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6午秘資料\每月菜單\107.3\"/>
    </mc:Choice>
  </mc:AlternateContent>
  <bookViews>
    <workbookView showHorizontalScroll="0" showVerticalScroll="0" showSheetTabs="0" xWindow="0" yWindow="0" windowWidth="21600" windowHeight="9690"/>
  </bookViews>
  <sheets>
    <sheet name="107.3月東安中便當 -增加0317" sheetId="1" r:id="rId1"/>
    <sheet name="107.3月東安國中合菜-增加0317" sheetId="2" r:id="rId2"/>
  </sheets>
  <definedNames>
    <definedName name="_xlnm.Print_Area" localSheetId="0">'107.3月東安中便當 -增加0317'!$A$1:$P$49</definedName>
    <definedName name="_xlnm.Print_Area" localSheetId="1">'107.3月東安國中合菜-增加0317'!$A$1:$O$49</definedName>
  </definedNames>
  <calcPr calcId="152511" calcMode="manual"/>
</workbook>
</file>

<file path=xl/calcChain.xml><?xml version="1.0" encoding="utf-8"?>
<calcChain xmlns="http://schemas.openxmlformats.org/spreadsheetml/2006/main">
  <c r="O47" i="2" l="1"/>
  <c r="O45" i="2"/>
  <c r="O43" i="2"/>
  <c r="O41" i="2"/>
  <c r="O39" i="2"/>
  <c r="O37" i="2"/>
  <c r="O35" i="2"/>
  <c r="O33" i="2"/>
  <c r="O31" i="2"/>
  <c r="O29" i="2"/>
  <c r="O27" i="2"/>
  <c r="O25" i="2"/>
  <c r="O23" i="2"/>
  <c r="O21" i="2"/>
  <c r="O19" i="2"/>
  <c r="O17" i="2"/>
  <c r="O15" i="2"/>
  <c r="O13" i="2"/>
  <c r="O11" i="2"/>
  <c r="O9" i="2"/>
  <c r="O7" i="2"/>
  <c r="O5" i="2"/>
  <c r="O3" i="2"/>
  <c r="P47" i="1"/>
  <c r="P45" i="1"/>
  <c r="P43" i="1"/>
  <c r="P41" i="1"/>
  <c r="P39" i="1"/>
  <c r="P37" i="1"/>
  <c r="P35" i="1"/>
  <c r="P33" i="1"/>
  <c r="P31" i="1"/>
  <c r="P29" i="1"/>
  <c r="P27" i="1"/>
  <c r="P25" i="1"/>
  <c r="P23" i="1"/>
  <c r="P21" i="1"/>
  <c r="P19" i="1"/>
  <c r="P17" i="1"/>
  <c r="P15" i="1"/>
  <c r="P13" i="1"/>
  <c r="P11" i="1"/>
  <c r="P9" i="1"/>
  <c r="P7" i="1"/>
  <c r="P5" i="1"/>
  <c r="P3" i="1"/>
</calcChain>
</file>

<file path=xl/sharedStrings.xml><?xml version="1.0" encoding="utf-8"?>
<sst xmlns="http://schemas.openxmlformats.org/spreadsheetml/2006/main" count="652" uniqueCount="517">
  <si>
    <r>
      <rPr>
        <sz val="26"/>
        <rFont val="華康少女文字W5"/>
        <family val="5"/>
        <charset val="136"/>
      </rPr>
      <t>萬興達有限公司</t>
    </r>
    <r>
      <rPr>
        <sz val="28"/>
        <rFont val="華康少女文字W5"/>
        <family val="5"/>
        <charset val="136"/>
      </rPr>
      <t>107.3月東安國中</t>
    </r>
    <r>
      <rPr>
        <sz val="22"/>
        <rFont val="華康少女文字W5"/>
        <family val="5"/>
        <charset val="136"/>
      </rPr>
      <t>便當菜單</t>
    </r>
    <phoneticPr fontId="6" type="noConversion"/>
  </si>
  <si>
    <t>營養師:李佳渝
營養字第008129號</t>
    <phoneticPr fontId="6" type="noConversion"/>
  </si>
  <si>
    <t>日期</t>
    <phoneticPr fontId="6" type="noConversion"/>
  </si>
  <si>
    <t>星
期</t>
    <phoneticPr fontId="6" type="noConversion"/>
  </si>
  <si>
    <t>主食</t>
    <phoneticPr fontId="6" type="noConversion"/>
  </si>
  <si>
    <t>主菜</t>
    <phoneticPr fontId="6" type="noConversion"/>
  </si>
  <si>
    <t>副菜</t>
    <phoneticPr fontId="6" type="noConversion"/>
  </si>
  <si>
    <t>湯品</t>
    <phoneticPr fontId="6" type="noConversion"/>
  </si>
  <si>
    <t>附
餐</t>
    <phoneticPr fontId="14" type="noConversion"/>
  </si>
  <si>
    <t>全榖根莖
(份)</t>
    <phoneticPr fontId="14" type="noConversion"/>
  </si>
  <si>
    <t>豆魚肉蛋
(份)</t>
    <phoneticPr fontId="14" type="noConversion"/>
  </si>
  <si>
    <t>蔬
菜
(份)</t>
    <phoneticPr fontId="14" type="noConversion"/>
  </si>
  <si>
    <t>油
脂
(份)</t>
    <phoneticPr fontId="14" type="noConversion"/>
  </si>
  <si>
    <t>熱量
(大卡)</t>
    <phoneticPr fontId="14" type="noConversion"/>
  </si>
  <si>
    <t>四</t>
    <phoneticPr fontId="6" type="noConversion"/>
  </si>
  <si>
    <t>營養白飯</t>
    <phoneticPr fontId="6" type="noConversion"/>
  </si>
  <si>
    <t>菲力雞排</t>
    <phoneticPr fontId="6" type="noConversion"/>
  </si>
  <si>
    <t>竹筍炒蛋</t>
    <phoneticPr fontId="6" type="noConversion"/>
  </si>
  <si>
    <t>魚香四季豆</t>
    <phoneticPr fontId="6" type="noConversion"/>
  </si>
  <si>
    <t>鮮炒酸心</t>
    <phoneticPr fontId="6" type="noConversion"/>
  </si>
  <si>
    <t>椒鹽叉燒</t>
    <phoneticPr fontId="6" type="noConversion"/>
  </si>
  <si>
    <t>有機蔬菜</t>
    <phoneticPr fontId="6" type="noConversion"/>
  </si>
  <si>
    <t>酸菜豬血湯</t>
    <phoneticPr fontId="14" type="noConversion"/>
  </si>
  <si>
    <t>雞排/煎</t>
    <phoneticPr fontId="6" type="noConversion"/>
  </si>
  <si>
    <t>竹筍+蛋/炒</t>
    <phoneticPr fontId="6" type="noConversion"/>
  </si>
  <si>
    <t>絞肉+四季豆+紅K+魚板絲/炒</t>
    <phoneticPr fontId="6" type="noConversion"/>
  </si>
  <si>
    <t>酸菜/炒</t>
    <phoneticPr fontId="6" type="noConversion"/>
  </si>
  <si>
    <t>豬肉/煎</t>
    <phoneticPr fontId="6" type="noConversion"/>
  </si>
  <si>
    <t>酸菜+豬血/煮</t>
    <phoneticPr fontId="14" type="noConversion"/>
  </si>
  <si>
    <t>五</t>
    <phoneticPr fontId="6" type="noConversion"/>
  </si>
  <si>
    <t>小米飯</t>
    <phoneticPr fontId="6" type="noConversion"/>
  </si>
  <si>
    <t>海鮮排</t>
    <phoneticPr fontId="6" type="noConversion"/>
  </si>
  <si>
    <t>柴魚蘿蔔燒</t>
    <phoneticPr fontId="5" type="noConversion"/>
  </si>
  <si>
    <t>麻婆豆腐</t>
    <phoneticPr fontId="5" type="noConversion"/>
  </si>
  <si>
    <t>小魚乾花生</t>
    <phoneticPr fontId="6" type="noConversion"/>
  </si>
  <si>
    <t>蜜汁烤豚片</t>
    <phoneticPr fontId="6" type="noConversion"/>
  </si>
  <si>
    <t>芋香西谷米</t>
    <phoneticPr fontId="6" type="noConversion"/>
  </si>
  <si>
    <t>海鮮排/炸</t>
    <phoneticPr fontId="6" type="noConversion"/>
  </si>
  <si>
    <t>白K+紅K+柴魚片/煮</t>
    <phoneticPr fontId="5" type="noConversion"/>
  </si>
  <si>
    <r>
      <rPr>
        <sz val="6"/>
        <color rgb="FFFF0000"/>
        <rFont val="華康少女文字W5"/>
        <family val="5"/>
        <charset val="136"/>
      </rPr>
      <t>非基改豆腐</t>
    </r>
    <r>
      <rPr>
        <sz val="6"/>
        <rFont val="華康少女文字W5"/>
        <family val="5"/>
        <charset val="136"/>
      </rPr>
      <t>+絞肉+青蔥/炒</t>
    </r>
    <phoneticPr fontId="5" type="noConversion"/>
  </si>
  <si>
    <r>
      <t>花生+</t>
    </r>
    <r>
      <rPr>
        <sz val="6"/>
        <color indexed="10"/>
        <rFont val="華康方圓體W7"/>
        <family val="5"/>
        <charset val="136"/>
      </rPr>
      <t>非基改豆干</t>
    </r>
    <r>
      <rPr>
        <sz val="6"/>
        <rFont val="華康方圓體W7"/>
        <family val="5"/>
        <charset val="136"/>
      </rPr>
      <t>+小魚乾/炒</t>
    </r>
    <phoneticPr fontId="6" type="noConversion"/>
  </si>
  <si>
    <t>豬肉/烤</t>
    <phoneticPr fontId="6" type="noConversion"/>
  </si>
  <si>
    <t>芋頭+西谷米/煮</t>
    <phoneticPr fontId="6" type="noConversion"/>
  </si>
  <si>
    <t>一</t>
    <phoneticPr fontId="6" type="noConversion"/>
  </si>
  <si>
    <t>醬爆雞丁</t>
    <phoneticPr fontId="14" type="noConversion"/>
  </si>
  <si>
    <t>蔥燒油豆腐</t>
    <phoneticPr fontId="14" type="noConversion"/>
  </si>
  <si>
    <t>綠蒲金茸</t>
    <phoneticPr fontId="14" type="noConversion"/>
  </si>
  <si>
    <t>金黃豬肉餃</t>
    <phoneticPr fontId="6" type="noConversion"/>
  </si>
  <si>
    <t>糖醋魚漿片</t>
    <phoneticPr fontId="6" type="noConversion"/>
  </si>
  <si>
    <t>吉園圃</t>
    <phoneticPr fontId="6" type="noConversion"/>
  </si>
  <si>
    <t>蘿蔔大骨湯</t>
    <phoneticPr fontId="6" type="noConversion"/>
  </si>
  <si>
    <t>雞肉/燒</t>
    <phoneticPr fontId="14" type="noConversion"/>
  </si>
  <si>
    <r>
      <rPr>
        <sz val="6"/>
        <color rgb="FFFF0000"/>
        <rFont val="華康方圓體W7"/>
        <family val="5"/>
        <charset val="136"/>
      </rPr>
      <t>非基改油豆腐</t>
    </r>
    <r>
      <rPr>
        <sz val="6"/>
        <color theme="1"/>
        <rFont val="華康方圓體W7"/>
        <family val="5"/>
        <charset val="136"/>
      </rPr>
      <t>+紅K+筍片/煮</t>
    </r>
    <phoneticPr fontId="6" type="noConversion"/>
  </si>
  <si>
    <t>蒲瓜+金針菇+紅K/煮</t>
    <phoneticPr fontId="14" type="noConversion"/>
  </si>
  <si>
    <t>鍋貼/煮</t>
    <phoneticPr fontId="6" type="noConversion"/>
  </si>
  <si>
    <t>魚漿片/煮</t>
    <phoneticPr fontId="6" type="noConversion"/>
  </si>
  <si>
    <t>白K+大骨/煮</t>
    <phoneticPr fontId="6" type="noConversion"/>
  </si>
  <si>
    <t>二</t>
    <phoneticPr fontId="6" type="noConversion"/>
  </si>
  <si>
    <t>椒鹽魚丁</t>
    <phoneticPr fontId="5" type="noConversion"/>
  </si>
  <si>
    <t>番茄燴蛋</t>
    <phoneticPr fontId="6" type="noConversion"/>
  </si>
  <si>
    <t>紅燒冬瓜</t>
    <phoneticPr fontId="6" type="noConversion"/>
  </si>
  <si>
    <t>朴菜肉燥</t>
    <phoneticPr fontId="6" type="noConversion"/>
  </si>
  <si>
    <t>醬烤豬肉條</t>
    <phoneticPr fontId="6" type="noConversion"/>
  </si>
  <si>
    <t>日式味噌湯</t>
    <phoneticPr fontId="6" type="noConversion"/>
  </si>
  <si>
    <t>魚肉/燒</t>
    <phoneticPr fontId="5" type="noConversion"/>
  </si>
  <si>
    <t>番茄+蛋/煮</t>
    <phoneticPr fontId="6" type="noConversion"/>
  </si>
  <si>
    <t>冬瓜+紅K/煮</t>
    <phoneticPr fontId="6" type="noConversion"/>
  </si>
  <si>
    <t>朴菜+絞肉/煮</t>
    <phoneticPr fontId="6" type="noConversion"/>
  </si>
  <si>
    <r>
      <rPr>
        <sz val="6"/>
        <color rgb="FFFF0000"/>
        <rFont val="華康方圓體W7"/>
        <family val="5"/>
        <charset val="136"/>
      </rPr>
      <t>非基改豆腐</t>
    </r>
    <r>
      <rPr>
        <sz val="6"/>
        <color theme="1"/>
        <rFont val="華康方圓體W7"/>
        <family val="5"/>
        <charset val="136"/>
      </rPr>
      <t>+味噌/煮</t>
    </r>
    <phoneticPr fontId="6" type="noConversion"/>
  </si>
  <si>
    <t>三</t>
    <phoneticPr fontId="6" type="noConversion"/>
  </si>
  <si>
    <t>客家油飯</t>
    <phoneticPr fontId="6" type="noConversion"/>
  </si>
  <si>
    <t>卡啦雞腿</t>
    <phoneticPr fontId="14" type="noConversion"/>
  </si>
  <si>
    <t>醡醬干丁</t>
    <phoneticPr fontId="6" type="noConversion"/>
  </si>
  <si>
    <t>和風壽喜燒</t>
    <phoneticPr fontId="14" type="noConversion"/>
  </si>
  <si>
    <t>QQ糯米</t>
    <phoneticPr fontId="6" type="noConversion"/>
  </si>
  <si>
    <t>煙燻烤里肌</t>
    <phoneticPr fontId="6" type="noConversion"/>
  </si>
  <si>
    <t>季節時蔬</t>
    <phoneticPr fontId="6" type="noConversion"/>
  </si>
  <si>
    <t>巧達奶香濃湯</t>
    <phoneticPr fontId="6" type="noConversion"/>
  </si>
  <si>
    <t>雞腿/炸</t>
    <phoneticPr fontId="5" type="noConversion"/>
  </si>
  <si>
    <r>
      <rPr>
        <sz val="6"/>
        <color rgb="FFFF0000"/>
        <rFont val="華康方圓體W7"/>
        <family val="5"/>
        <charset val="136"/>
      </rPr>
      <t>非基改豆干</t>
    </r>
    <r>
      <rPr>
        <sz val="6"/>
        <rFont val="華康方圓體W7"/>
        <family val="5"/>
        <charset val="136"/>
      </rPr>
      <t>+三色豆+絞肉/煮</t>
    </r>
    <phoneticPr fontId="14" type="noConversion"/>
  </si>
  <si>
    <t>洋蔥+豬肉/煮</t>
    <phoneticPr fontId="14" type="noConversion"/>
  </si>
  <si>
    <t>紫米/蒸</t>
    <phoneticPr fontId="6" type="noConversion"/>
  </si>
  <si>
    <t>豬肉烤</t>
    <phoneticPr fontId="6" type="noConversion"/>
  </si>
  <si>
    <r>
      <rPr>
        <sz val="6"/>
        <color rgb="FFFF0000"/>
        <rFont val="華康方圓體W7"/>
        <family val="5"/>
        <charset val="136"/>
      </rPr>
      <t>非基改玉米粒</t>
    </r>
    <r>
      <rPr>
        <sz val="6"/>
        <color theme="1"/>
        <rFont val="華康方圓體W7"/>
        <family val="5"/>
        <charset val="136"/>
      </rPr>
      <t>+蛋/煮</t>
    </r>
    <phoneticPr fontId="6" type="noConversion"/>
  </si>
  <si>
    <t>黑椒里肌排</t>
    <phoneticPr fontId="14" type="noConversion"/>
  </si>
  <si>
    <t>椰香咖哩雞</t>
    <phoneticPr fontId="5" type="noConversion"/>
  </si>
  <si>
    <t>螞蟻上樹</t>
    <phoneticPr fontId="6" type="noConversion"/>
  </si>
  <si>
    <t>蘿蔔絲捲</t>
    <phoneticPr fontId="6" type="noConversion"/>
  </si>
  <si>
    <t>香煎山藥</t>
    <phoneticPr fontId="6" type="noConversion"/>
  </si>
  <si>
    <t>竹筍排骨湯</t>
    <phoneticPr fontId="6" type="noConversion"/>
  </si>
  <si>
    <t>豬肉/燒</t>
    <phoneticPr fontId="14" type="noConversion"/>
  </si>
  <si>
    <t>馬鈴薯+紅K+雞肉/煮</t>
    <phoneticPr fontId="5" type="noConversion"/>
  </si>
  <si>
    <t>冬粉+絞肉+高麗菜+紅K/炒</t>
    <phoneticPr fontId="14" type="noConversion"/>
  </si>
  <si>
    <t>蘿蔔捲/煎</t>
    <phoneticPr fontId="6" type="noConversion"/>
  </si>
  <si>
    <t>山藥/煎</t>
    <phoneticPr fontId="6" type="noConversion"/>
  </si>
  <si>
    <t>竹筍+排骨/煮</t>
    <phoneticPr fontId="6" type="noConversion"/>
  </si>
  <si>
    <t>五穀飯</t>
    <phoneticPr fontId="6" type="noConversion"/>
  </si>
  <si>
    <t>蜜汁雞翅</t>
    <phoneticPr fontId="5" type="noConversion"/>
  </si>
  <si>
    <t>香甜瓜仔肉</t>
    <phoneticPr fontId="6" type="noConversion"/>
  </si>
  <si>
    <t>沙茶佛跳牆</t>
    <phoneticPr fontId="5" type="noConversion"/>
  </si>
  <si>
    <t>包子肉丸</t>
    <phoneticPr fontId="6" type="noConversion"/>
  </si>
  <si>
    <t>脆皮蘿蔔糕</t>
    <phoneticPr fontId="6" type="noConversion"/>
  </si>
  <si>
    <t>地瓜湯</t>
    <phoneticPr fontId="6" type="noConversion"/>
  </si>
  <si>
    <t>雞翅/滷</t>
    <phoneticPr fontId="5" type="noConversion"/>
  </si>
  <si>
    <t>絞瓜+絞肉/煮</t>
    <phoneticPr fontId="6" type="noConversion"/>
  </si>
  <si>
    <t>鳥蛋+白菜+芋頭/煮</t>
    <phoneticPr fontId="5" type="noConversion"/>
  </si>
  <si>
    <t>豬肉/煮</t>
    <phoneticPr fontId="6" type="noConversion"/>
  </si>
  <si>
    <t>蘿蔔糕/煎</t>
    <phoneticPr fontId="6" type="noConversion"/>
  </si>
  <si>
    <t>地瓜/煮</t>
    <phoneticPr fontId="6" type="noConversion"/>
  </si>
  <si>
    <t>麥片飯</t>
    <phoneticPr fontId="6" type="noConversion"/>
  </si>
  <si>
    <t>風味蝦排</t>
    <phoneticPr fontId="6" type="noConversion"/>
  </si>
  <si>
    <t>水晶粉絲</t>
    <phoneticPr fontId="14" type="noConversion"/>
  </si>
  <si>
    <t>金黃火腿</t>
    <phoneticPr fontId="14" type="noConversion"/>
  </si>
  <si>
    <t>紅燒豬肉丸</t>
    <phoneticPr fontId="6" type="noConversion"/>
  </si>
  <si>
    <t>三杯素肚</t>
    <phoneticPr fontId="6" type="noConversion"/>
  </si>
  <si>
    <t>紫菜蛋花湯</t>
    <phoneticPr fontId="6" type="noConversion"/>
  </si>
  <si>
    <t>蝦排/煎</t>
    <phoneticPr fontId="6" type="noConversion"/>
  </si>
  <si>
    <r>
      <rPr>
        <sz val="6"/>
        <color rgb="FFFF0000"/>
        <rFont val="華康方圓體W7"/>
        <family val="5"/>
        <charset val="136"/>
      </rPr>
      <t>非基改玉米粒</t>
    </r>
    <r>
      <rPr>
        <sz val="6"/>
        <color theme="1"/>
        <rFont val="華康方圓體W7"/>
        <family val="5"/>
        <charset val="136"/>
      </rPr>
      <t>+紅K+火腿/煮</t>
    </r>
    <phoneticPr fontId="6" type="noConversion"/>
  </si>
  <si>
    <t>素肚+九層塔/炒</t>
    <phoneticPr fontId="6" type="noConversion"/>
  </si>
  <si>
    <t>紫菜+蛋/煮</t>
    <phoneticPr fontId="6" type="noConversion"/>
  </si>
  <si>
    <t>碳烤雞腿</t>
    <phoneticPr fontId="6" type="noConversion"/>
  </si>
  <si>
    <t>鮮瓜雞丁</t>
    <phoneticPr fontId="14" type="noConversion"/>
  </si>
  <si>
    <t>茶碗蒸</t>
    <phoneticPr fontId="14" type="noConversion"/>
  </si>
  <si>
    <t>紅豆麻糬</t>
    <phoneticPr fontId="6" type="noConversion"/>
  </si>
  <si>
    <t>烤肉干</t>
    <phoneticPr fontId="6" type="noConversion"/>
  </si>
  <si>
    <t>榨菜金菇湯</t>
    <phoneticPr fontId="6" type="noConversion"/>
  </si>
  <si>
    <t>雞腿/烤</t>
    <phoneticPr fontId="6" type="noConversion"/>
  </si>
  <si>
    <t>大黃瓜+紅K+雞肉/煮</t>
    <phoneticPr fontId="14" type="noConversion"/>
  </si>
  <si>
    <t>蛋/蒸</t>
    <phoneticPr fontId="14" type="noConversion"/>
  </si>
  <si>
    <t>芝麻球/炸</t>
    <phoneticPr fontId="6" type="noConversion"/>
  </si>
  <si>
    <t>肉干/烤</t>
    <phoneticPr fontId="6" type="noConversion"/>
  </si>
  <si>
    <t>榨菜+金針菇/煮</t>
    <phoneticPr fontId="6" type="noConversion"/>
  </si>
  <si>
    <t>鮪魚蛋炒飯</t>
    <phoneticPr fontId="6" type="noConversion"/>
  </si>
  <si>
    <t>起司乳酪豬排</t>
    <phoneticPr fontId="14" type="noConversion"/>
  </si>
  <si>
    <t>醬爆黑干</t>
    <phoneticPr fontId="14" type="noConversion"/>
  </si>
  <si>
    <t>南洋咖哩</t>
    <phoneticPr fontId="14" type="noConversion"/>
  </si>
  <si>
    <t>包心魚丸</t>
    <phoneticPr fontId="6" type="noConversion"/>
  </si>
  <si>
    <t>醬燒海帶片</t>
    <phoneticPr fontId="6" type="noConversion"/>
  </si>
  <si>
    <t>肉骨茶湯</t>
    <phoneticPr fontId="6" type="noConversion"/>
  </si>
  <si>
    <t>豬排/炸</t>
    <phoneticPr fontId="14" type="noConversion"/>
  </si>
  <si>
    <r>
      <rPr>
        <sz val="6"/>
        <color rgb="FFFF0000"/>
        <rFont val="華康方圓體W7"/>
        <family val="5"/>
        <charset val="136"/>
      </rPr>
      <t>非基改豆干</t>
    </r>
    <r>
      <rPr>
        <sz val="6"/>
        <rFont val="華康方圓體W7"/>
        <family val="5"/>
        <charset val="136"/>
      </rPr>
      <t>+絞肉/煮</t>
    </r>
    <phoneticPr fontId="14" type="noConversion"/>
  </si>
  <si>
    <t>馬鈴薯+紅K/煮</t>
    <phoneticPr fontId="14" type="noConversion"/>
  </si>
  <si>
    <t>魚肉/煮</t>
    <phoneticPr fontId="6" type="noConversion"/>
  </si>
  <si>
    <t>海帶片/滷</t>
    <phoneticPr fontId="6" type="noConversion"/>
  </si>
  <si>
    <t>白K+肉骨茶包+豬肉/煮</t>
    <phoneticPr fontId="6" type="noConversion"/>
  </si>
  <si>
    <t>韓式豬排</t>
    <phoneticPr fontId="14" type="noConversion"/>
  </si>
  <si>
    <t>燴三鮮</t>
    <phoneticPr fontId="6" type="noConversion"/>
  </si>
  <si>
    <t>豆薯杏鮑菇</t>
    <phoneticPr fontId="14" type="noConversion"/>
  </si>
  <si>
    <t>蒜香海帶根</t>
    <phoneticPr fontId="6" type="noConversion"/>
  </si>
  <si>
    <t>滷三角油腐</t>
    <phoneticPr fontId="6" type="noConversion"/>
  </si>
  <si>
    <t>酸辣湯</t>
    <phoneticPr fontId="6" type="noConversion"/>
  </si>
  <si>
    <t>筍片+紅K+香菇+肉羹/煮</t>
    <phoneticPr fontId="6" type="noConversion"/>
  </si>
  <si>
    <t>豆薯+杏鮑菇/煮</t>
    <phoneticPr fontId="14" type="noConversion"/>
  </si>
  <si>
    <t>海根/炒</t>
    <phoneticPr fontId="6" type="noConversion"/>
  </si>
  <si>
    <t>海帶串/滷</t>
    <phoneticPr fontId="6" type="noConversion"/>
  </si>
  <si>
    <r>
      <rPr>
        <sz val="6"/>
        <color rgb="FFFF0000"/>
        <rFont val="華康方圓體W7"/>
        <family val="5"/>
        <charset val="136"/>
      </rPr>
      <t>非基改豆腐</t>
    </r>
    <r>
      <rPr>
        <sz val="6"/>
        <color theme="1"/>
        <rFont val="華康方圓體W7"/>
        <family val="5"/>
        <charset val="136"/>
      </rPr>
      <t>+筍絲+紅K+木耳/煮</t>
    </r>
    <phoneticPr fontId="6" type="noConversion"/>
  </si>
  <si>
    <t>薏仁飯</t>
    <phoneticPr fontId="6" type="noConversion"/>
  </si>
  <si>
    <t>香嫩雞排</t>
    <phoneticPr fontId="14" type="noConversion"/>
  </si>
  <si>
    <t>客家小炒</t>
    <phoneticPr fontId="14" type="noConversion"/>
  </si>
  <si>
    <t>高麗蛋酥</t>
    <phoneticPr fontId="14" type="noConversion"/>
  </si>
  <si>
    <t>胡椒肉餅</t>
    <phoneticPr fontId="6" type="noConversion"/>
  </si>
  <si>
    <t>絞瓜肉燥</t>
    <phoneticPr fontId="6" type="noConversion"/>
  </si>
  <si>
    <t>綠豆湯</t>
    <phoneticPr fontId="6" type="noConversion"/>
  </si>
  <si>
    <t>雞排/燒</t>
    <phoneticPr fontId="14" type="noConversion"/>
  </si>
  <si>
    <r>
      <rPr>
        <sz val="6"/>
        <color rgb="FFFF0000"/>
        <rFont val="華康方圓體W7"/>
        <family val="5"/>
        <charset val="136"/>
      </rPr>
      <t>非基改豆干</t>
    </r>
    <r>
      <rPr>
        <sz val="6"/>
        <rFont val="華康方圓體W7"/>
        <family val="5"/>
        <charset val="136"/>
      </rPr>
      <t>+肉絲+青蔥/炒</t>
    </r>
    <phoneticPr fontId="14" type="noConversion"/>
  </si>
  <si>
    <t>高麗菜+紅K+蛋/炒</t>
    <phoneticPr fontId="6" type="noConversion"/>
  </si>
  <si>
    <t>餃瓜+絞肉/煮</t>
    <phoneticPr fontId="6" type="noConversion"/>
  </si>
  <si>
    <t>綠豆/煮</t>
    <phoneticPr fontId="6" type="noConversion"/>
  </si>
  <si>
    <t>六</t>
    <phoneticPr fontId="6" type="noConversion"/>
  </si>
  <si>
    <t>五香里肌排</t>
    <phoneticPr fontId="6" type="noConversion"/>
  </si>
  <si>
    <t>雪菜干丁</t>
    <phoneticPr fontId="6" type="noConversion"/>
  </si>
  <si>
    <t>奶香白菜</t>
    <phoneticPr fontId="6" type="noConversion"/>
  </si>
  <si>
    <t>銀芽三絲</t>
    <phoneticPr fontId="6" type="noConversion"/>
  </si>
  <si>
    <t>脆皮雞塊</t>
    <phoneticPr fontId="6" type="noConversion"/>
  </si>
  <si>
    <t>紅豆湯</t>
    <phoneticPr fontId="6" type="noConversion"/>
  </si>
  <si>
    <t>豬排/煎</t>
    <phoneticPr fontId="6" type="noConversion"/>
  </si>
  <si>
    <r>
      <t>雪菜+</t>
    </r>
    <r>
      <rPr>
        <sz val="6"/>
        <color rgb="FFFF0000"/>
        <rFont val="華康方圓體W7"/>
        <family val="5"/>
        <charset val="136"/>
      </rPr>
      <t>非基改豆干</t>
    </r>
    <r>
      <rPr>
        <sz val="6"/>
        <color theme="1"/>
        <rFont val="華康方圓體W7"/>
        <family val="5"/>
        <charset val="136"/>
      </rPr>
      <t>+絞肉/炒</t>
    </r>
    <phoneticPr fontId="6" type="noConversion"/>
  </si>
  <si>
    <t>大白菜+紅K+芋頭+蝦米+木耳/煮</t>
    <phoneticPr fontId="6" type="noConversion"/>
  </si>
  <si>
    <t>綠豆芽+木耳+紅K/煮</t>
    <phoneticPr fontId="6" type="noConversion"/>
  </si>
  <si>
    <t>雞肉/煎</t>
    <phoneticPr fontId="6" type="noConversion"/>
  </si>
  <si>
    <t>紅豆/煮</t>
    <phoneticPr fontId="6" type="noConversion"/>
  </si>
  <si>
    <t>香滷雞排</t>
    <phoneticPr fontId="6" type="noConversion"/>
  </si>
  <si>
    <t>玉米滑蛋</t>
    <phoneticPr fontId="14" type="noConversion"/>
  </si>
  <si>
    <t>木須黃芽</t>
    <phoneticPr fontId="14" type="noConversion"/>
  </si>
  <si>
    <t>糯米丸</t>
    <phoneticPr fontId="6" type="noConversion"/>
  </si>
  <si>
    <t>椒鹽柳葉魚</t>
    <phoneticPr fontId="6" type="noConversion"/>
  </si>
  <si>
    <t>鄉村番茄湯</t>
    <phoneticPr fontId="6" type="noConversion"/>
  </si>
  <si>
    <t>雞排/滷</t>
    <phoneticPr fontId="6" type="noConversion"/>
  </si>
  <si>
    <r>
      <rPr>
        <sz val="6"/>
        <color rgb="FFFF0000"/>
        <rFont val="華康方圓體W7"/>
        <family val="5"/>
        <charset val="136"/>
      </rPr>
      <t>非基改玉米粒</t>
    </r>
    <r>
      <rPr>
        <sz val="6"/>
        <rFont val="華康方圓體W7"/>
        <family val="5"/>
        <charset val="136"/>
      </rPr>
      <t>+蛋/炒</t>
    </r>
    <phoneticPr fontId="14" type="noConversion"/>
  </si>
  <si>
    <t>豆芽+木耳+紅k+肉絲/炒</t>
    <phoneticPr fontId="14" type="noConversion"/>
  </si>
  <si>
    <t>糯米+豬肉/蒸</t>
    <phoneticPr fontId="6" type="noConversion"/>
  </si>
  <si>
    <t>柳葉魚/煎</t>
    <phoneticPr fontId="6" type="noConversion"/>
  </si>
  <si>
    <t>番茄+洋芋+紅K/煮</t>
    <phoneticPr fontId="6" type="noConversion"/>
  </si>
  <si>
    <t>家常蛋炒飯</t>
    <phoneticPr fontId="6" type="noConversion"/>
  </si>
  <si>
    <t>卡啦雞腿堡</t>
    <phoneticPr fontId="14" type="noConversion"/>
  </si>
  <si>
    <t>鮮筍肉絲</t>
    <phoneticPr fontId="14" type="noConversion"/>
  </si>
  <si>
    <t>鐵板肉燥</t>
    <phoneticPr fontId="14" type="noConversion"/>
  </si>
  <si>
    <t>滷豆干</t>
    <phoneticPr fontId="6" type="noConversion"/>
  </si>
  <si>
    <t>大瓜香菇湯</t>
    <phoneticPr fontId="6" type="noConversion"/>
  </si>
  <si>
    <t>雞肉/炸</t>
    <phoneticPr fontId="6" type="noConversion"/>
  </si>
  <si>
    <t>竹筍+紅K+香菇+豬肉/炒</t>
    <phoneticPr fontId="14" type="noConversion"/>
  </si>
  <si>
    <t>洋蔥+絞肉/煮</t>
    <phoneticPr fontId="14" type="noConversion"/>
  </si>
  <si>
    <r>
      <rPr>
        <sz val="6"/>
        <color indexed="10"/>
        <rFont val="華康方圓體W7"/>
        <family val="5"/>
        <charset val="136"/>
      </rPr>
      <t>非基改豆干</t>
    </r>
    <r>
      <rPr>
        <sz val="6"/>
        <rFont val="華康方圓體W7"/>
        <family val="5"/>
        <charset val="136"/>
      </rPr>
      <t>/滷</t>
    </r>
    <phoneticPr fontId="6" type="noConversion"/>
  </si>
  <si>
    <t>大瓜+香菇/煮</t>
    <phoneticPr fontId="6" type="noConversion"/>
  </si>
  <si>
    <t>糖醋咕咾肉</t>
    <phoneticPr fontId="6" type="noConversion"/>
  </si>
  <si>
    <t>日式洋芋</t>
    <phoneticPr fontId="14" type="noConversion"/>
  </si>
  <si>
    <t>蔥燒海根</t>
    <phoneticPr fontId="6" type="noConversion"/>
  </si>
  <si>
    <t>鮮Q滷蛋</t>
    <phoneticPr fontId="6" type="noConversion"/>
  </si>
  <si>
    <r>
      <rPr>
        <sz val="11"/>
        <rFont val="華康方圓體W7"/>
        <family val="5"/>
        <charset val="136"/>
      </rPr>
      <t>夏威夷</t>
    </r>
    <r>
      <rPr>
        <sz val="14"/>
        <rFont val="華康方圓體W7"/>
        <family val="5"/>
        <charset val="136"/>
      </rPr>
      <t>PIZZA</t>
    </r>
    <phoneticPr fontId="6" type="noConversion"/>
  </si>
  <si>
    <t>鮮蒲雞湯</t>
    <phoneticPr fontId="14" type="noConversion"/>
  </si>
  <si>
    <t>豬肉/燒</t>
    <phoneticPr fontId="6" type="noConversion"/>
  </si>
  <si>
    <t>馬鈴薯+紅K+培根/煮</t>
    <phoneticPr fontId="14" type="noConversion"/>
  </si>
  <si>
    <t>海帶根+薑絲+青蔥/煮</t>
    <phoneticPr fontId="6" type="noConversion"/>
  </si>
  <si>
    <t>蛋/滷</t>
    <phoneticPr fontId="6" type="noConversion"/>
  </si>
  <si>
    <t>披薩/烤</t>
    <phoneticPr fontId="6" type="noConversion"/>
  </si>
  <si>
    <t>蒲瓜+雞肉+紅K/煮</t>
    <phoneticPr fontId="14" type="noConversion"/>
  </si>
  <si>
    <t>多穀飯</t>
    <phoneticPr fontId="6" type="noConversion"/>
  </si>
  <si>
    <t>鐵路豬排</t>
    <phoneticPr fontId="14" type="noConversion"/>
  </si>
  <si>
    <t>金茸冬瓜</t>
    <phoneticPr fontId="14" type="noConversion"/>
  </si>
  <si>
    <t>蜜汁豆干</t>
    <phoneticPr fontId="14" type="noConversion"/>
  </si>
  <si>
    <t>鹽酥雞丁</t>
    <phoneticPr fontId="6" type="noConversion"/>
  </si>
  <si>
    <t>士林里肌條</t>
    <phoneticPr fontId="6" type="noConversion"/>
  </si>
  <si>
    <t>冬瓜山粉圓</t>
    <phoneticPr fontId="6" type="noConversion"/>
  </si>
  <si>
    <t>豬排/燒</t>
    <phoneticPr fontId="14" type="noConversion"/>
  </si>
  <si>
    <t>金針菇+紅K+冬瓜/煮</t>
    <phoneticPr fontId="14" type="noConversion"/>
  </si>
  <si>
    <r>
      <rPr>
        <sz val="6"/>
        <color rgb="FFFF0000"/>
        <rFont val="華康方圓體W7"/>
        <family val="5"/>
        <charset val="136"/>
      </rPr>
      <t>非基改豆干</t>
    </r>
    <r>
      <rPr>
        <sz val="6"/>
        <rFont val="華康方圓體W7"/>
        <family val="5"/>
        <charset val="136"/>
      </rPr>
      <t>+青蔥+絞肉/煮</t>
    </r>
    <phoneticPr fontId="14" type="noConversion"/>
  </si>
  <si>
    <t>雞塊/炸</t>
    <phoneticPr fontId="6" type="noConversion"/>
  </si>
  <si>
    <t>冬瓜塊+山粉圓/煮</t>
    <phoneticPr fontId="6" type="noConversion"/>
  </si>
  <si>
    <t>胚芽飯</t>
    <phoneticPr fontId="6" type="noConversion"/>
  </si>
  <si>
    <t>古早味大排</t>
    <phoneticPr fontId="14" type="noConversion"/>
  </si>
  <si>
    <t>開陽大白</t>
    <phoneticPr fontId="14" type="noConversion"/>
  </si>
  <si>
    <t>魚香豆腐</t>
    <phoneticPr fontId="6" type="noConversion"/>
  </si>
  <si>
    <t>玉米馬鈴薯</t>
    <phoneticPr fontId="6" type="noConversion"/>
  </si>
  <si>
    <t>豆醬燜筍</t>
    <phoneticPr fontId="14" type="noConversion"/>
  </si>
  <si>
    <t>四神湯</t>
    <phoneticPr fontId="6" type="noConversion"/>
  </si>
  <si>
    <t>大白菜+蝦米+紅K+鳥蛋+芋頭/煮</t>
    <phoneticPr fontId="14" type="noConversion"/>
  </si>
  <si>
    <r>
      <rPr>
        <sz val="6"/>
        <color rgb="FFFF0000"/>
        <rFont val="華康方圓體W7"/>
        <family val="5"/>
        <charset val="136"/>
      </rPr>
      <t>非基改豆腐</t>
    </r>
    <r>
      <rPr>
        <sz val="6"/>
        <color theme="1"/>
        <rFont val="華康方圓體W7"/>
        <family val="5"/>
        <charset val="136"/>
      </rPr>
      <t>+絞肉+青蔥/煮</t>
    </r>
    <phoneticPr fontId="6" type="noConversion"/>
  </si>
  <si>
    <t>玉米馬鈴薯/煎</t>
    <phoneticPr fontId="6" type="noConversion"/>
  </si>
  <si>
    <t>豆醬+桂竹筍/炒</t>
    <phoneticPr fontId="6" type="noConversion"/>
  </si>
  <si>
    <t>薏仁+四神湯包/煮</t>
    <phoneticPr fontId="6" type="noConversion"/>
  </si>
  <si>
    <r>
      <rPr>
        <sz val="12"/>
        <rFont val="華康方圓體W7"/>
        <family val="5"/>
        <charset val="136"/>
      </rPr>
      <t>逢甲翅小腿</t>
    </r>
    <r>
      <rPr>
        <sz val="14"/>
        <rFont val="華康方圓體W7"/>
        <family val="5"/>
        <charset val="136"/>
      </rPr>
      <t>*2</t>
    </r>
    <phoneticPr fontId="14" type="noConversion"/>
  </si>
  <si>
    <t>雙玉雞丁</t>
    <phoneticPr fontId="14" type="noConversion"/>
  </si>
  <si>
    <t>茄汁炒蛋</t>
    <phoneticPr fontId="14" type="noConversion"/>
  </si>
  <si>
    <t>時蔬花椰</t>
    <phoneticPr fontId="6" type="noConversion"/>
  </si>
  <si>
    <t>醬燒海龍</t>
    <phoneticPr fontId="6" type="noConversion"/>
  </si>
  <si>
    <t>港式酸辣湯</t>
    <phoneticPr fontId="6" type="noConversion"/>
  </si>
  <si>
    <t>翅腿/烤</t>
    <phoneticPr fontId="14" type="noConversion"/>
  </si>
  <si>
    <t>白K+紅K+雞肉/煮</t>
    <phoneticPr fontId="14" type="noConversion"/>
  </si>
  <si>
    <t>番茄+蛋/炒</t>
    <phoneticPr fontId="14" type="noConversion"/>
  </si>
  <si>
    <t>花椰菜+紅K/炒</t>
    <phoneticPr fontId="6" type="noConversion"/>
  </si>
  <si>
    <t>海茸+薑/炒</t>
    <phoneticPr fontId="6" type="noConversion"/>
  </si>
  <si>
    <r>
      <rPr>
        <sz val="6"/>
        <color rgb="FFFF0000"/>
        <rFont val="華康方圓體W7"/>
        <family val="5"/>
        <charset val="136"/>
      </rPr>
      <t>非基改豆腐</t>
    </r>
    <r>
      <rPr>
        <sz val="6"/>
        <color theme="1"/>
        <rFont val="華康方圓體W7"/>
        <family val="5"/>
        <charset val="136"/>
      </rPr>
      <t>+筍絲+紅K/煮</t>
    </r>
    <phoneticPr fontId="6" type="noConversion"/>
  </si>
  <si>
    <t>三色蛋炒飯</t>
    <phoneticPr fontId="6" type="noConversion"/>
  </si>
  <si>
    <t>頂呱呱雞翅</t>
    <phoneticPr fontId="14" type="noConversion"/>
  </si>
  <si>
    <t>蠔油素雞</t>
    <phoneticPr fontId="14" type="noConversion"/>
  </si>
  <si>
    <t>玉米肉燥</t>
    <phoneticPr fontId="14" type="noConversion"/>
  </si>
  <si>
    <t>港式蒸紫米</t>
    <phoneticPr fontId="6" type="noConversion"/>
  </si>
  <si>
    <t>德式豬肉條</t>
    <phoneticPr fontId="6" type="noConversion"/>
  </si>
  <si>
    <t>芹香丸子湯</t>
    <phoneticPr fontId="14" type="noConversion"/>
  </si>
  <si>
    <t>水果</t>
    <phoneticPr fontId="14" type="noConversion"/>
  </si>
  <si>
    <t>雞翅/炸</t>
    <phoneticPr fontId="14" type="noConversion"/>
  </si>
  <si>
    <r>
      <rPr>
        <sz val="6"/>
        <color rgb="FFFF0000"/>
        <rFont val="華康方圓體W7"/>
        <family val="5"/>
        <charset val="136"/>
      </rPr>
      <t>非基改素雞</t>
    </r>
    <r>
      <rPr>
        <sz val="6"/>
        <rFont val="華康方圓體W7"/>
        <family val="5"/>
        <charset val="136"/>
      </rPr>
      <t>+紅K/炒</t>
    </r>
    <phoneticPr fontId="14" type="noConversion"/>
  </si>
  <si>
    <r>
      <rPr>
        <sz val="6"/>
        <color rgb="FFFF0000"/>
        <rFont val="華康方圓體W7"/>
        <family val="5"/>
        <charset val="136"/>
      </rPr>
      <t>非基改玉米粒</t>
    </r>
    <r>
      <rPr>
        <sz val="6"/>
        <color theme="1"/>
        <rFont val="華康方圓體W7"/>
        <family val="5"/>
        <charset val="136"/>
      </rPr>
      <t>+絞肉/炒</t>
    </r>
    <phoneticPr fontId="14" type="noConversion"/>
  </si>
  <si>
    <t>貢丸+芹菜/煮</t>
    <phoneticPr fontId="14" type="noConversion"/>
  </si>
  <si>
    <t>沙茶肉片</t>
    <phoneticPr fontId="14" type="noConversion"/>
  </si>
  <si>
    <t>福菜筍干</t>
    <phoneticPr fontId="14" type="noConversion"/>
  </si>
  <si>
    <t>黃瓜鮮菇</t>
    <phoneticPr fontId="14" type="noConversion"/>
  </si>
  <si>
    <t>瓜仔肉</t>
    <phoneticPr fontId="6" type="noConversion"/>
  </si>
  <si>
    <t>酥皮蘿蔔糕</t>
    <phoneticPr fontId="6" type="noConversion"/>
  </si>
  <si>
    <t>柴魚豆腐湯</t>
    <phoneticPr fontId="14" type="noConversion"/>
  </si>
  <si>
    <t>高麗菜+紅K+豬肉/炒</t>
    <phoneticPr fontId="14" type="noConversion"/>
  </si>
  <si>
    <t>筍干+福菜/煮</t>
    <phoneticPr fontId="14" type="noConversion"/>
  </si>
  <si>
    <t>大黃瓜+紅K+香菇/煮</t>
    <phoneticPr fontId="14" type="noConversion"/>
  </si>
  <si>
    <r>
      <t>柴魚片+</t>
    </r>
    <r>
      <rPr>
        <sz val="6"/>
        <color rgb="FFFF0000"/>
        <rFont val="華康方圓體W7"/>
        <family val="5"/>
        <charset val="136"/>
      </rPr>
      <t>非基改豆腐</t>
    </r>
    <r>
      <rPr>
        <sz val="6"/>
        <rFont val="華康方圓體W7"/>
        <family val="5"/>
        <charset val="136"/>
      </rPr>
      <t>+味噌/煮</t>
    </r>
    <phoneticPr fontId="14" type="noConversion"/>
  </si>
  <si>
    <t>紫米飯</t>
    <phoneticPr fontId="6" type="noConversion"/>
  </si>
  <si>
    <t>煙燻雞翅</t>
    <phoneticPr fontId="14" type="noConversion"/>
  </si>
  <si>
    <t>榨菜三絲</t>
    <phoneticPr fontId="14" type="noConversion"/>
  </si>
  <si>
    <t>芙蓉蒸蛋</t>
    <phoneticPr fontId="14" type="noConversion"/>
  </si>
  <si>
    <t>山藥</t>
    <phoneticPr fontId="6" type="noConversion"/>
  </si>
  <si>
    <t>紅豆薏仁湯</t>
    <phoneticPr fontId="6" type="noConversion"/>
  </si>
  <si>
    <t>雞翅/烤</t>
    <phoneticPr fontId="14" type="noConversion"/>
  </si>
  <si>
    <t>榨菜+海帶絲+紅K/炒</t>
    <phoneticPr fontId="14" type="noConversion"/>
  </si>
  <si>
    <t>蛋+蟳絲/蒸</t>
    <phoneticPr fontId="14" type="noConversion"/>
  </si>
  <si>
    <t>山藥/煮</t>
    <phoneticPr fontId="6" type="noConversion"/>
  </si>
  <si>
    <t>紅豆+薏仁/煮</t>
    <phoneticPr fontId="6" type="noConversion"/>
  </si>
  <si>
    <t>六</t>
    <phoneticPr fontId="14" type="noConversion"/>
  </si>
  <si>
    <t>醬燒豬排</t>
    <phoneticPr fontId="14" type="noConversion"/>
  </si>
  <si>
    <t>東坡高麗</t>
    <phoneticPr fontId="14" type="noConversion"/>
  </si>
  <si>
    <t>結頭菜燒雞</t>
    <phoneticPr fontId="14" type="noConversion"/>
  </si>
  <si>
    <t>醬爆海結</t>
    <phoneticPr fontId="14" type="noConversion"/>
  </si>
  <si>
    <t>脆皮春捲</t>
    <phoneticPr fontId="14" type="noConversion"/>
  </si>
  <si>
    <t>海結排骨湯</t>
    <phoneticPr fontId="14" type="noConversion"/>
  </si>
  <si>
    <t>高麗菜+豬肉+紅K/炒</t>
    <phoneticPr fontId="14" type="noConversion"/>
  </si>
  <si>
    <t>結頭菜+紅K+雞肉/煮</t>
    <phoneticPr fontId="14" type="noConversion"/>
  </si>
  <si>
    <t>海帶結/炒</t>
    <phoneticPr fontId="14" type="noConversion"/>
  </si>
  <si>
    <t>春捲/炸</t>
    <phoneticPr fontId="14" type="noConversion"/>
  </si>
  <si>
    <t>海結+排骨/煮</t>
    <phoneticPr fontId="14" type="noConversion"/>
  </si>
  <si>
    <t>**全面使用非基改玉米及非基改黃豆製品   **每週一提供吉園圃蔬菜；每週二四五提供有機蔬菜         *水果每份60大卡</t>
    <phoneticPr fontId="14" type="noConversion"/>
  </si>
  <si>
    <t>四
章
一
Q</t>
    <phoneticPr fontId="6" type="noConversion"/>
  </si>
  <si>
    <r>
      <rPr>
        <sz val="26"/>
        <rFont val="華康方圓體W7"/>
        <family val="5"/>
        <charset val="136"/>
      </rPr>
      <t>萬興達有限公司</t>
    </r>
    <r>
      <rPr>
        <sz val="22"/>
        <rFont val="華康方圓體W7"/>
        <family val="5"/>
        <charset val="136"/>
      </rPr>
      <t>107.3月東安國中-合菜菜單</t>
    </r>
    <phoneticPr fontId="6" type="noConversion"/>
  </si>
  <si>
    <t>日
期</t>
    <phoneticPr fontId="6" type="noConversion"/>
  </si>
  <si>
    <t>星期</t>
    <phoneticPr fontId="6" type="noConversion"/>
  </si>
  <si>
    <t>蔬菜
(份)</t>
    <phoneticPr fontId="14" type="noConversion"/>
  </si>
  <si>
    <t>油脂
(份)</t>
    <phoneticPr fontId="14" type="noConversion"/>
  </si>
  <si>
    <r>
      <t xml:space="preserve">熱量
</t>
    </r>
    <r>
      <rPr>
        <sz val="4"/>
        <rFont val="華康方圓體W7"/>
        <family val="5"/>
        <charset val="136"/>
      </rPr>
      <t>(大卡)</t>
    </r>
    <phoneticPr fontId="14" type="noConversion"/>
  </si>
  <si>
    <t>▲</t>
  </si>
  <si>
    <t>四</t>
    <phoneticPr fontId="6" type="noConversion"/>
  </si>
  <si>
    <t>營養白飯</t>
    <phoneticPr fontId="6" type="noConversion"/>
  </si>
  <si>
    <t>紅麴燒肉</t>
    <phoneticPr fontId="6" type="noConversion"/>
  </si>
  <si>
    <t>竹筍炒蛋</t>
    <phoneticPr fontId="6" type="noConversion"/>
  </si>
  <si>
    <t>魚香四季豆</t>
    <phoneticPr fontId="6" type="noConversion"/>
  </si>
  <si>
    <t>有機蔬菜</t>
    <phoneticPr fontId="6" type="noConversion"/>
  </si>
  <si>
    <t>酸菜豬血湯</t>
    <phoneticPr fontId="14" type="noConversion"/>
  </si>
  <si>
    <t>白K+豬肉/煮</t>
    <phoneticPr fontId="6" type="noConversion"/>
  </si>
  <si>
    <t>竹筍+蛋/炒</t>
    <phoneticPr fontId="6" type="noConversion"/>
  </si>
  <si>
    <t>絞肉+四季豆+紅K+魚板絲/炒</t>
    <phoneticPr fontId="6" type="noConversion"/>
  </si>
  <si>
    <t>酸菜+豬血/煮</t>
    <phoneticPr fontId="14" type="noConversion"/>
  </si>
  <si>
    <t>五</t>
    <phoneticPr fontId="6" type="noConversion"/>
  </si>
  <si>
    <t>培根蛋炒飯</t>
    <phoneticPr fontId="6" type="noConversion"/>
  </si>
  <si>
    <t>花雕麻油雞</t>
    <phoneticPr fontId="6" type="noConversion"/>
  </si>
  <si>
    <t>柴魚蘿蔔燒</t>
    <phoneticPr fontId="5" type="noConversion"/>
  </si>
  <si>
    <t>麻婆豆腐</t>
    <phoneticPr fontId="5" type="noConversion"/>
  </si>
  <si>
    <t>芋香西谷米</t>
    <phoneticPr fontId="6" type="noConversion"/>
  </si>
  <si>
    <t>雞肉+米血+薑/煮</t>
    <phoneticPr fontId="6" type="noConversion"/>
  </si>
  <si>
    <t>白K+紅K+柴魚片/煮</t>
    <phoneticPr fontId="5" type="noConversion"/>
  </si>
  <si>
    <r>
      <rPr>
        <sz val="6"/>
        <color rgb="FFFF0000"/>
        <rFont val="華康少女文字W5"/>
        <family val="5"/>
        <charset val="136"/>
      </rPr>
      <t>非基改豆腐</t>
    </r>
    <r>
      <rPr>
        <sz val="6"/>
        <rFont val="華康少女文字W5"/>
        <family val="5"/>
        <charset val="136"/>
      </rPr>
      <t>+絞肉+青蔥/炒</t>
    </r>
    <phoneticPr fontId="5" type="noConversion"/>
  </si>
  <si>
    <t>芋頭+西谷米/煮</t>
    <phoneticPr fontId="6" type="noConversion"/>
  </si>
  <si>
    <t>一</t>
    <phoneticPr fontId="6" type="noConversion"/>
  </si>
  <si>
    <t>地瓜飯</t>
    <phoneticPr fontId="6" type="noConversion"/>
  </si>
  <si>
    <t>塔香杏鮑菇</t>
    <phoneticPr fontId="14" type="noConversion"/>
  </si>
  <si>
    <t>蔥燒油豆腐</t>
    <phoneticPr fontId="14" type="noConversion"/>
  </si>
  <si>
    <t>綠蒲金茸</t>
    <phoneticPr fontId="14" type="noConversion"/>
  </si>
  <si>
    <t>吉園圃</t>
    <phoneticPr fontId="6" type="noConversion"/>
  </si>
  <si>
    <t>蘿蔔大骨湯</t>
    <phoneticPr fontId="6" type="noConversion"/>
  </si>
  <si>
    <t>蔬食日</t>
    <phoneticPr fontId="14" type="noConversion"/>
  </si>
  <si>
    <t>九層塔+杏鮑菇/煮</t>
    <phoneticPr fontId="14" type="noConversion"/>
  </si>
  <si>
    <r>
      <rPr>
        <sz val="6"/>
        <color rgb="FFFF0000"/>
        <rFont val="華康方圓體W7"/>
        <family val="5"/>
        <charset val="136"/>
      </rPr>
      <t>非基改油豆腐</t>
    </r>
    <r>
      <rPr>
        <sz val="6"/>
        <color theme="1"/>
        <rFont val="華康方圓體W7"/>
        <family val="5"/>
        <charset val="136"/>
      </rPr>
      <t>+紅K+筍片/煮</t>
    </r>
    <phoneticPr fontId="6" type="noConversion"/>
  </si>
  <si>
    <t>蒲瓜+金針菇+紅K/煮</t>
    <phoneticPr fontId="14" type="noConversion"/>
  </si>
  <si>
    <t>白K+大骨/煮</t>
    <phoneticPr fontId="6" type="noConversion"/>
  </si>
  <si>
    <t>二</t>
    <phoneticPr fontId="6" type="noConversion"/>
  </si>
  <si>
    <t>港式燒鴨</t>
    <phoneticPr fontId="5" type="noConversion"/>
  </si>
  <si>
    <t>番茄燴蛋</t>
    <phoneticPr fontId="6" type="noConversion"/>
  </si>
  <si>
    <t>紅燒冬瓜</t>
    <phoneticPr fontId="6" type="noConversion"/>
  </si>
  <si>
    <t>日式味噌湯</t>
    <phoneticPr fontId="6" type="noConversion"/>
  </si>
  <si>
    <t>鴨肉/烤</t>
    <phoneticPr fontId="5" type="noConversion"/>
  </si>
  <si>
    <t>番茄+蛋/煮</t>
    <phoneticPr fontId="6" type="noConversion"/>
  </si>
  <si>
    <t>冬瓜+紅K/煮</t>
    <phoneticPr fontId="6" type="noConversion"/>
  </si>
  <si>
    <r>
      <rPr>
        <sz val="6"/>
        <color rgb="FFFF0000"/>
        <rFont val="華康方圓體W7"/>
        <family val="5"/>
        <charset val="136"/>
      </rPr>
      <t>非基改豆腐</t>
    </r>
    <r>
      <rPr>
        <sz val="6"/>
        <color theme="1"/>
        <rFont val="華康方圓體W7"/>
        <family val="5"/>
        <charset val="136"/>
      </rPr>
      <t>+味噌/煮</t>
    </r>
    <phoneticPr fontId="6" type="noConversion"/>
  </si>
  <si>
    <t>三</t>
    <phoneticPr fontId="6" type="noConversion"/>
  </si>
  <si>
    <t>客家油飯</t>
    <phoneticPr fontId="6" type="noConversion"/>
  </si>
  <si>
    <t>卡啦雞腿</t>
    <phoneticPr fontId="14" type="noConversion"/>
  </si>
  <si>
    <t>雙色花椰</t>
    <phoneticPr fontId="6" type="noConversion"/>
  </si>
  <si>
    <t>和風壽喜燒</t>
    <phoneticPr fontId="14" type="noConversion"/>
  </si>
  <si>
    <t>季節時蔬</t>
    <phoneticPr fontId="6" type="noConversion"/>
  </si>
  <si>
    <t>巧達奶香濃湯</t>
    <phoneticPr fontId="6" type="noConversion"/>
  </si>
  <si>
    <t>雞腿/炸</t>
    <phoneticPr fontId="5" type="noConversion"/>
  </si>
  <si>
    <t>青花菜+白花菜+紅K+木耳/炒</t>
    <phoneticPr fontId="6" type="noConversion"/>
  </si>
  <si>
    <t>洋蔥+豬肉/煮</t>
    <phoneticPr fontId="14" type="noConversion"/>
  </si>
  <si>
    <r>
      <rPr>
        <sz val="6"/>
        <color rgb="FFFF0000"/>
        <rFont val="華康方圓體W7"/>
        <family val="5"/>
        <charset val="136"/>
      </rPr>
      <t>非基改玉米粒</t>
    </r>
    <r>
      <rPr>
        <sz val="6"/>
        <color theme="1"/>
        <rFont val="華康方圓體W7"/>
        <family val="5"/>
        <charset val="136"/>
      </rPr>
      <t>+蛋/煮</t>
    </r>
    <phoneticPr fontId="6" type="noConversion"/>
  </si>
  <si>
    <t>五穀飯</t>
    <phoneticPr fontId="6" type="noConversion"/>
  </si>
  <si>
    <t>蔥燒魚片</t>
    <phoneticPr fontId="5" type="noConversion"/>
  </si>
  <si>
    <t>椰香咖哩雞</t>
    <phoneticPr fontId="5" type="noConversion"/>
  </si>
  <si>
    <t>西芹肉片</t>
    <phoneticPr fontId="6" type="noConversion"/>
  </si>
  <si>
    <t>竹筍排骨湯</t>
    <phoneticPr fontId="6" type="noConversion"/>
  </si>
  <si>
    <t>青蔥+洋蔥+魚/煮</t>
    <phoneticPr fontId="5" type="noConversion"/>
  </si>
  <si>
    <t>馬鈴薯+紅K+雞肉/煮</t>
    <phoneticPr fontId="5" type="noConversion"/>
  </si>
  <si>
    <t>西芹+紅K+肉片/炒</t>
    <phoneticPr fontId="6" type="noConversion"/>
  </si>
  <si>
    <t>竹筍+排骨/煮</t>
    <phoneticPr fontId="6" type="noConversion"/>
  </si>
  <si>
    <t>什錦烏龍麵</t>
    <phoneticPr fontId="14" type="noConversion"/>
  </si>
  <si>
    <t>蜜汁雞翅</t>
    <phoneticPr fontId="5" type="noConversion"/>
  </si>
  <si>
    <t>薯霸雞塊</t>
    <phoneticPr fontId="6" type="noConversion"/>
  </si>
  <si>
    <t>沙茶佛跳牆</t>
    <phoneticPr fontId="5" type="noConversion"/>
  </si>
  <si>
    <t>地瓜湯</t>
    <phoneticPr fontId="6" type="noConversion"/>
  </si>
  <si>
    <t>雞翅/滷</t>
    <phoneticPr fontId="5" type="noConversion"/>
  </si>
  <si>
    <t>薯條+雞塊/炸</t>
    <phoneticPr fontId="6" type="noConversion"/>
  </si>
  <si>
    <t>鳥蛋+白菜+芋頭/煮</t>
    <phoneticPr fontId="5" type="noConversion"/>
  </si>
  <si>
    <t>地瓜/煮</t>
    <phoneticPr fontId="6" type="noConversion"/>
  </si>
  <si>
    <t>麥片飯</t>
    <phoneticPr fontId="6" type="noConversion"/>
  </si>
  <si>
    <t>馬鈴薯燒肉</t>
    <phoneticPr fontId="6" type="noConversion"/>
  </si>
  <si>
    <t>金黃火腿</t>
    <phoneticPr fontId="14" type="noConversion"/>
  </si>
  <si>
    <t>水晶粉絲</t>
    <phoneticPr fontId="14" type="noConversion"/>
  </si>
  <si>
    <t>紫菜蛋花湯</t>
    <phoneticPr fontId="6" type="noConversion"/>
  </si>
  <si>
    <t>馬鈴薯+紅K+豬肉/煮</t>
    <phoneticPr fontId="6" type="noConversion"/>
  </si>
  <si>
    <r>
      <rPr>
        <sz val="6"/>
        <color rgb="FFFF0000"/>
        <rFont val="華康方圓體W7"/>
        <family val="5"/>
        <charset val="136"/>
      </rPr>
      <t>非基改玉米粒</t>
    </r>
    <r>
      <rPr>
        <sz val="6"/>
        <color theme="1"/>
        <rFont val="華康方圓體W7"/>
        <family val="5"/>
        <charset val="136"/>
      </rPr>
      <t>+紅K+火腿/煮</t>
    </r>
    <phoneticPr fontId="6" type="noConversion"/>
  </si>
  <si>
    <t>冬粉+絞肉+高麗菜+紅K/炒</t>
    <phoneticPr fontId="14" type="noConversion"/>
  </si>
  <si>
    <t>紫菜+蛋/煮</t>
    <phoneticPr fontId="6" type="noConversion"/>
  </si>
  <si>
    <t>芝麻烤腿</t>
    <phoneticPr fontId="6" type="noConversion"/>
  </si>
  <si>
    <t>鮮瓜雞丁</t>
    <phoneticPr fontId="14" type="noConversion"/>
  </si>
  <si>
    <t>茶碗蒸</t>
    <phoneticPr fontId="14" type="noConversion"/>
  </si>
  <si>
    <t>榨菜金菇湯</t>
    <phoneticPr fontId="6" type="noConversion"/>
  </si>
  <si>
    <t>雞腿/烤</t>
    <phoneticPr fontId="6" type="noConversion"/>
  </si>
  <si>
    <t>大瓜+紅K+雞肉/煮</t>
    <phoneticPr fontId="14" type="noConversion"/>
  </si>
  <si>
    <t>蛋/蒸</t>
    <phoneticPr fontId="14" type="noConversion"/>
  </si>
  <si>
    <t>榨菜+金針菇/煮</t>
    <phoneticPr fontId="6" type="noConversion"/>
  </si>
  <si>
    <t>什錦炒麵</t>
    <phoneticPr fontId="6" type="noConversion"/>
  </si>
  <si>
    <t>起司乳酪豬排</t>
    <phoneticPr fontId="14" type="noConversion"/>
  </si>
  <si>
    <t>醬爆黑干</t>
    <phoneticPr fontId="14" type="noConversion"/>
  </si>
  <si>
    <t>銅鑼燒</t>
    <phoneticPr fontId="14" type="noConversion"/>
  </si>
  <si>
    <t>肉骨茶湯</t>
    <phoneticPr fontId="6" type="noConversion"/>
  </si>
  <si>
    <t>豬排/炸</t>
    <phoneticPr fontId="14" type="noConversion"/>
  </si>
  <si>
    <r>
      <rPr>
        <sz val="6"/>
        <color rgb="FFFF0000"/>
        <rFont val="華康方圓體W7"/>
        <family val="5"/>
        <charset val="136"/>
      </rPr>
      <t>非基改豆干</t>
    </r>
    <r>
      <rPr>
        <sz val="6"/>
        <rFont val="華康方圓體W7"/>
        <family val="5"/>
        <charset val="136"/>
      </rPr>
      <t>+絞肉/煮</t>
    </r>
    <phoneticPr fontId="14" type="noConversion"/>
  </si>
  <si>
    <t>銅鑼燒/烤</t>
    <phoneticPr fontId="14" type="noConversion"/>
  </si>
  <si>
    <t>白K+肉骨茶包+豬肉/煮</t>
    <phoneticPr fontId="6" type="noConversion"/>
  </si>
  <si>
    <t>薏仁飯</t>
    <phoneticPr fontId="6" type="noConversion"/>
  </si>
  <si>
    <t>韓式燒肉</t>
    <phoneticPr fontId="14" type="noConversion"/>
  </si>
  <si>
    <t>燴三鮮</t>
    <phoneticPr fontId="6" type="noConversion"/>
  </si>
  <si>
    <t>豆薯杏鮑菇</t>
    <phoneticPr fontId="14" type="noConversion"/>
  </si>
  <si>
    <t>酸辣湯</t>
    <phoneticPr fontId="6" type="noConversion"/>
  </si>
  <si>
    <t>豬肉+泡菜+大白菜/煮</t>
    <phoneticPr fontId="14" type="noConversion"/>
  </si>
  <si>
    <t>筍片+紅K+香菇+肉羹/煮</t>
    <phoneticPr fontId="6" type="noConversion"/>
  </si>
  <si>
    <t>豆薯+杏鮑菇/煮</t>
    <phoneticPr fontId="14" type="noConversion"/>
  </si>
  <si>
    <t>非基改豆腐+筍絲+紅K+木耳/煮</t>
    <phoneticPr fontId="6" type="noConversion"/>
  </si>
  <si>
    <t>海苔肉鬆飯</t>
    <phoneticPr fontId="14" type="noConversion"/>
  </si>
  <si>
    <t>麻油瓜仔雞</t>
    <phoneticPr fontId="14" type="noConversion"/>
  </si>
  <si>
    <t>洋蔥咕咾肉</t>
    <phoneticPr fontId="14" type="noConversion"/>
  </si>
  <si>
    <t>高麗蛋酥</t>
    <phoneticPr fontId="14" type="noConversion"/>
  </si>
  <si>
    <t>綠豆湯</t>
    <phoneticPr fontId="6" type="noConversion"/>
  </si>
  <si>
    <t>瓜仔+雞肉/煮</t>
    <phoneticPr fontId="14" type="noConversion"/>
  </si>
  <si>
    <t>高麗菜+紅K+蛋/炒</t>
    <phoneticPr fontId="6" type="noConversion"/>
  </si>
  <si>
    <t>綠豆/煮</t>
    <phoneticPr fontId="6" type="noConversion"/>
  </si>
  <si>
    <t>六</t>
    <phoneticPr fontId="6" type="noConversion"/>
  </si>
  <si>
    <t>五香里肌排</t>
    <phoneticPr fontId="14" type="noConversion"/>
  </si>
  <si>
    <t>雪菜干丁</t>
    <phoneticPr fontId="6" type="noConversion"/>
  </si>
  <si>
    <t>奶香白菜</t>
    <phoneticPr fontId="6" type="noConversion"/>
  </si>
  <si>
    <t>紅豆湯</t>
    <phoneticPr fontId="6" type="noConversion"/>
  </si>
  <si>
    <t>豬排/煎</t>
    <phoneticPr fontId="6" type="noConversion"/>
  </si>
  <si>
    <r>
      <t>雪菜+</t>
    </r>
    <r>
      <rPr>
        <sz val="6"/>
        <color rgb="FFFF0000"/>
        <rFont val="華康方圓體W7"/>
        <family val="5"/>
        <charset val="136"/>
      </rPr>
      <t>非基改豆干</t>
    </r>
    <r>
      <rPr>
        <sz val="6"/>
        <color theme="1"/>
        <rFont val="華康方圓體W7"/>
        <family val="5"/>
        <charset val="136"/>
      </rPr>
      <t>+絞肉/炒</t>
    </r>
    <phoneticPr fontId="6" type="noConversion"/>
  </si>
  <si>
    <t>大白菜+紅K+芋頭+蝦米+木耳/煮</t>
    <phoneticPr fontId="6" type="noConversion"/>
  </si>
  <si>
    <t>紅豆/煮</t>
    <phoneticPr fontId="6" type="noConversion"/>
  </si>
  <si>
    <t>香滷雞排</t>
    <phoneticPr fontId="6" type="noConversion"/>
  </si>
  <si>
    <t>玉米滑蛋</t>
    <phoneticPr fontId="14" type="noConversion"/>
  </si>
  <si>
    <t>木須黃芽</t>
    <phoneticPr fontId="14" type="noConversion"/>
  </si>
  <si>
    <t>鄉村番茄湯</t>
    <phoneticPr fontId="6" type="noConversion"/>
  </si>
  <si>
    <t>雞排/滷</t>
    <phoneticPr fontId="6" type="noConversion"/>
  </si>
  <si>
    <r>
      <rPr>
        <sz val="6"/>
        <color rgb="FFFF0000"/>
        <rFont val="華康方圓體W7"/>
        <family val="5"/>
        <charset val="136"/>
      </rPr>
      <t>非基改玉米粒</t>
    </r>
    <r>
      <rPr>
        <sz val="6"/>
        <rFont val="華康方圓體W7"/>
        <family val="5"/>
        <charset val="136"/>
      </rPr>
      <t>+蛋/炒</t>
    </r>
    <phoneticPr fontId="14" type="noConversion"/>
  </si>
  <si>
    <t>豆芽+木耳+紅k+肉絲/炒</t>
    <phoneticPr fontId="14" type="noConversion"/>
  </si>
  <si>
    <t>番茄+洋芋+紅K/煮</t>
    <phoneticPr fontId="6" type="noConversion"/>
  </si>
  <si>
    <t>家常蛋炒飯</t>
    <phoneticPr fontId="6" type="noConversion"/>
  </si>
  <si>
    <t>卡啦雞腿堡</t>
    <phoneticPr fontId="6" type="noConversion"/>
  </si>
  <si>
    <t>鮮筍肉絲</t>
    <phoneticPr fontId="14" type="noConversion"/>
  </si>
  <si>
    <t>鐵板肉燥</t>
    <phoneticPr fontId="14" type="noConversion"/>
  </si>
  <si>
    <t>大瓜香菇湯</t>
    <phoneticPr fontId="6" type="noConversion"/>
  </si>
  <si>
    <t>雞肉/炸</t>
    <phoneticPr fontId="6" type="noConversion"/>
  </si>
  <si>
    <t>竹筍+紅K+香菇+豬肉/炒</t>
    <phoneticPr fontId="14" type="noConversion"/>
  </si>
  <si>
    <t>洋蔥+絞肉/煮</t>
    <phoneticPr fontId="14" type="noConversion"/>
  </si>
  <si>
    <t>大瓜+香菇/煮</t>
    <phoneticPr fontId="6" type="noConversion"/>
  </si>
  <si>
    <t>多穀飯</t>
    <phoneticPr fontId="6" type="noConversion"/>
  </si>
  <si>
    <t>糖醋魚丁</t>
    <phoneticPr fontId="6" type="noConversion"/>
  </si>
  <si>
    <t>日式洋芋</t>
    <phoneticPr fontId="14" type="noConversion"/>
  </si>
  <si>
    <t>滷蛋肉燥</t>
    <phoneticPr fontId="6" type="noConversion"/>
  </si>
  <si>
    <t>鮮蒲雞湯</t>
    <phoneticPr fontId="14" type="noConversion"/>
  </si>
  <si>
    <t>魚肉/燒</t>
    <phoneticPr fontId="6" type="noConversion"/>
  </si>
  <si>
    <t>馬鈴薯+紅K+培根/煮</t>
    <phoneticPr fontId="14" type="noConversion"/>
  </si>
  <si>
    <t>絞肉+蛋/滷</t>
    <phoneticPr fontId="6" type="noConversion"/>
  </si>
  <si>
    <t>蒲瓜+雞肉+紅K/煮</t>
    <phoneticPr fontId="14" type="noConversion"/>
  </si>
  <si>
    <t>肉絲粄條</t>
    <phoneticPr fontId="14" type="noConversion"/>
  </si>
  <si>
    <t>三杯雞</t>
    <phoneticPr fontId="14" type="noConversion"/>
  </si>
  <si>
    <t>金茸冬瓜</t>
    <phoneticPr fontId="14" type="noConversion"/>
  </si>
  <si>
    <t>香濃烤蛋塔</t>
    <phoneticPr fontId="14" type="noConversion"/>
  </si>
  <si>
    <t>冬瓜山粉圓</t>
    <phoneticPr fontId="6" type="noConversion"/>
  </si>
  <si>
    <t>雞肉+九層塔+米血糕/煮</t>
    <phoneticPr fontId="14" type="noConversion"/>
  </si>
  <si>
    <t>金針菇+紅K+冬瓜/煮</t>
    <phoneticPr fontId="14" type="noConversion"/>
  </si>
  <si>
    <t>蛋塔皮+蛋塔/烤</t>
    <phoneticPr fontId="14" type="noConversion"/>
  </si>
  <si>
    <t>冬瓜塊+山粉圓/煮</t>
    <phoneticPr fontId="6" type="noConversion"/>
  </si>
  <si>
    <t>胚芽飯</t>
    <phoneticPr fontId="6" type="noConversion"/>
  </si>
  <si>
    <t>筍干燒肉</t>
    <phoneticPr fontId="14" type="noConversion"/>
  </si>
  <si>
    <t>開陽大白</t>
    <phoneticPr fontId="14" type="noConversion"/>
  </si>
  <si>
    <t>魚香豆腐</t>
    <phoneticPr fontId="6" type="noConversion"/>
  </si>
  <si>
    <t>四神湯</t>
    <phoneticPr fontId="6" type="noConversion"/>
  </si>
  <si>
    <t>筍干+豬肉/煮</t>
    <phoneticPr fontId="14" type="noConversion"/>
  </si>
  <si>
    <t>大白菜+蝦米+紅K+鳥蛋+芋頭/煮</t>
    <phoneticPr fontId="14" type="noConversion"/>
  </si>
  <si>
    <r>
      <rPr>
        <sz val="6"/>
        <color rgb="FFFF0000"/>
        <rFont val="華康方圓體W7"/>
        <family val="5"/>
        <charset val="136"/>
      </rPr>
      <t>非基改豆腐</t>
    </r>
    <r>
      <rPr>
        <sz val="6"/>
        <color theme="1"/>
        <rFont val="華康方圓體W7"/>
        <family val="5"/>
        <charset val="136"/>
      </rPr>
      <t>+絞肉+青蔥/煮</t>
    </r>
    <phoneticPr fontId="6" type="noConversion"/>
  </si>
  <si>
    <t>薏仁+四神湯包/煮</t>
    <phoneticPr fontId="6" type="noConversion"/>
  </si>
  <si>
    <t>逢甲翅小腿*2</t>
    <phoneticPr fontId="14" type="noConversion"/>
  </si>
  <si>
    <t>雙玉雞丁</t>
    <phoneticPr fontId="14" type="noConversion"/>
  </si>
  <si>
    <t>茄汁炒蛋</t>
    <phoneticPr fontId="14" type="noConversion"/>
  </si>
  <si>
    <t>港式酸辣湯</t>
    <phoneticPr fontId="6" type="noConversion"/>
  </si>
  <si>
    <t>翅腿/烤</t>
    <phoneticPr fontId="14" type="noConversion"/>
  </si>
  <si>
    <t>白K+紅K+雞肉/煮</t>
    <phoneticPr fontId="14" type="noConversion"/>
  </si>
  <si>
    <t>番茄+蛋/炒</t>
    <phoneticPr fontId="14" type="noConversion"/>
  </si>
  <si>
    <r>
      <rPr>
        <sz val="6"/>
        <color rgb="FFFF0000"/>
        <rFont val="華康方圓體W7"/>
        <family val="5"/>
        <charset val="136"/>
      </rPr>
      <t>非基改豆腐</t>
    </r>
    <r>
      <rPr>
        <sz val="6"/>
        <color theme="1"/>
        <rFont val="華康方圓體W7"/>
        <family val="5"/>
        <charset val="136"/>
      </rPr>
      <t>+筍絲+紅K/煮</t>
    </r>
    <phoneticPr fontId="6" type="noConversion"/>
  </si>
  <si>
    <t>頂呱呱雞翅</t>
    <phoneticPr fontId="14" type="noConversion"/>
  </si>
  <si>
    <t>青花時蔬</t>
    <phoneticPr fontId="14" type="noConversion"/>
  </si>
  <si>
    <t>蠔油素雞</t>
    <phoneticPr fontId="14" type="noConversion"/>
  </si>
  <si>
    <t>芹香丸子湯</t>
    <phoneticPr fontId="14" type="noConversion"/>
  </si>
  <si>
    <t>水
果</t>
    <phoneticPr fontId="14" type="noConversion"/>
  </si>
  <si>
    <t>雞翅/炸</t>
    <phoneticPr fontId="14" type="noConversion"/>
  </si>
  <si>
    <t>青花菜+紅k+木耳/炒</t>
    <phoneticPr fontId="14" type="noConversion"/>
  </si>
  <si>
    <r>
      <rPr>
        <sz val="6"/>
        <color rgb="FFFF0000"/>
        <rFont val="華康方圓體W7"/>
        <family val="5"/>
        <charset val="136"/>
      </rPr>
      <t>非基改素雞</t>
    </r>
    <r>
      <rPr>
        <sz val="6"/>
        <rFont val="華康方圓體W7"/>
        <family val="5"/>
        <charset val="136"/>
      </rPr>
      <t>+紅K/炒</t>
    </r>
    <phoneticPr fontId="14" type="noConversion"/>
  </si>
  <si>
    <t>貢丸+芹菜/煮</t>
    <phoneticPr fontId="14" type="noConversion"/>
  </si>
  <si>
    <t>紫米飯</t>
    <phoneticPr fontId="6" type="noConversion"/>
  </si>
  <si>
    <t>沙茶肉片</t>
    <phoneticPr fontId="14" type="noConversion"/>
  </si>
  <si>
    <t>福菜筍干</t>
    <phoneticPr fontId="14" type="noConversion"/>
  </si>
  <si>
    <t>黃瓜鮮菇</t>
    <phoneticPr fontId="14" type="noConversion"/>
  </si>
  <si>
    <t>柴魚豆腐湯</t>
    <phoneticPr fontId="14" type="noConversion"/>
  </si>
  <si>
    <t>高麗菜+紅K+豬肉/炒</t>
    <phoneticPr fontId="14" type="noConversion"/>
  </si>
  <si>
    <t>筍干+福菜/煮</t>
    <phoneticPr fontId="14" type="noConversion"/>
  </si>
  <si>
    <t>大黃瓜+紅K+香菇/煮</t>
    <phoneticPr fontId="14" type="noConversion"/>
  </si>
  <si>
    <r>
      <t>柴魚片+</t>
    </r>
    <r>
      <rPr>
        <sz val="6"/>
        <color rgb="FFFF0000"/>
        <rFont val="華康方圓體W7"/>
        <family val="5"/>
        <charset val="136"/>
      </rPr>
      <t>非基改豆腐</t>
    </r>
    <r>
      <rPr>
        <sz val="6"/>
        <rFont val="華康方圓體W7"/>
        <family val="5"/>
        <charset val="136"/>
      </rPr>
      <t>+味噌/煮</t>
    </r>
    <phoneticPr fontId="14" type="noConversion"/>
  </si>
  <si>
    <t>焗烤麵</t>
    <phoneticPr fontId="6" type="noConversion"/>
  </si>
  <si>
    <t>咖哩燉雞</t>
    <phoneticPr fontId="14" type="noConversion"/>
  </si>
  <si>
    <t>香酥柳葉魚</t>
    <phoneticPr fontId="14" type="noConversion"/>
  </si>
  <si>
    <t>芙蓉蒸蛋</t>
    <phoneticPr fontId="14" type="noConversion"/>
  </si>
  <si>
    <t>紅豆薏仁湯</t>
    <phoneticPr fontId="6" type="noConversion"/>
  </si>
  <si>
    <t>雞肉+馬鈴薯+紅K/煮</t>
    <phoneticPr fontId="14" type="noConversion"/>
  </si>
  <si>
    <t>柳葉魚/炸</t>
    <phoneticPr fontId="14" type="noConversion"/>
  </si>
  <si>
    <t>蛋+蟳絲/蒸</t>
    <phoneticPr fontId="14" type="noConversion"/>
  </si>
  <si>
    <t>紅豆+薏仁/煮</t>
    <phoneticPr fontId="6" type="noConversion"/>
  </si>
  <si>
    <t>醬燒豬排</t>
    <phoneticPr fontId="14" type="noConversion"/>
  </si>
  <si>
    <t>東坡高麗</t>
    <phoneticPr fontId="14" type="noConversion"/>
  </si>
  <si>
    <t>結頭菜燒雞</t>
    <phoneticPr fontId="14" type="noConversion"/>
  </si>
  <si>
    <t>海結排骨湯</t>
    <phoneticPr fontId="14" type="noConversion"/>
  </si>
  <si>
    <t>豬排/燒</t>
    <phoneticPr fontId="14" type="noConversion"/>
  </si>
  <si>
    <t>高麗菜+豬肉+紅K/炒</t>
    <phoneticPr fontId="14" type="noConversion"/>
  </si>
  <si>
    <t>結頭菜+紅K+雞肉/煮</t>
    <phoneticPr fontId="14" type="noConversion"/>
  </si>
  <si>
    <t>巧克力粉+布丁/煮</t>
    <phoneticPr fontId="14" type="noConversion"/>
  </si>
  <si>
    <t xml:space="preserve">*全面使用非基因改造黃豆製品及玉米   *每週一供應吉園圃蔬菜；每週二四五供應有機蔬菜                              *水果每份60大卡
▲表示當日符合教育部所推廣之四章一Q政策
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</si>
</sst>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m&quot;月&quot;d&quot;日&quot;"/>
  </numFmts>
  <fonts count="41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28"/>
      <name val="華康少女文字W5"/>
      <family val="5"/>
      <charset val="136"/>
    </font>
    <font>
      <sz val="26"/>
      <name val="華康少女文字W5"/>
      <family val="5"/>
      <charset val="136"/>
    </font>
    <font>
      <sz val="22"/>
      <name val="華康少女文字W5"/>
      <family val="5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6"/>
      <name val="華康方圓體W7"/>
      <family val="5"/>
      <charset val="136"/>
    </font>
    <font>
      <sz val="12"/>
      <name val="華康平劇體W7"/>
      <family val="5"/>
      <charset val="136"/>
    </font>
    <font>
      <sz val="8"/>
      <name val="華康少女文字W5"/>
      <family val="5"/>
      <charset val="136"/>
    </font>
    <font>
      <sz val="12"/>
      <name val="華康少女文字W5"/>
      <family val="5"/>
      <charset val="136"/>
    </font>
    <font>
      <sz val="9"/>
      <name val="華康方圓體W7"/>
      <family val="5"/>
      <charset val="136"/>
    </font>
    <font>
      <sz val="6"/>
      <name val="華康少女文字W5"/>
      <family val="5"/>
      <charset val="136"/>
    </font>
    <font>
      <sz val="9"/>
      <name val="新細明體"/>
      <family val="1"/>
      <charset val="136"/>
      <scheme val="minor"/>
    </font>
    <font>
      <sz val="5"/>
      <name val="華康方圓體W7"/>
      <family val="5"/>
      <charset val="136"/>
    </font>
    <font>
      <sz val="8"/>
      <name val="華康方圓體W7"/>
      <family val="5"/>
      <charset val="136"/>
    </font>
    <font>
      <sz val="16"/>
      <color theme="1"/>
      <name val="華康方圓體W7"/>
      <family val="5"/>
      <charset val="136"/>
    </font>
    <font>
      <sz val="14"/>
      <color theme="1"/>
      <name val="華康方圓體W7"/>
      <family val="5"/>
      <charset val="136"/>
    </font>
    <font>
      <sz val="14"/>
      <name val="華康方圓體W7"/>
      <family val="5"/>
      <charset val="136"/>
    </font>
    <font>
      <sz val="6"/>
      <color theme="1"/>
      <name val="華康方圓體W7"/>
      <family val="5"/>
      <charset val="136"/>
    </font>
    <font>
      <sz val="6"/>
      <name val="華康平劇體W7"/>
      <family val="5"/>
      <charset val="136"/>
    </font>
    <font>
      <sz val="16"/>
      <name val="華康方圓體W7"/>
      <family val="5"/>
      <charset val="136"/>
    </font>
    <font>
      <sz val="6"/>
      <color rgb="FFFF0000"/>
      <name val="華康少女文字W5"/>
      <family val="5"/>
      <charset val="136"/>
    </font>
    <font>
      <sz val="6"/>
      <color indexed="10"/>
      <name val="華康方圓體W7"/>
      <family val="5"/>
      <charset val="136"/>
    </font>
    <font>
      <sz val="6"/>
      <color rgb="FFFF0000"/>
      <name val="華康方圓體W7"/>
      <family val="5"/>
      <charset val="136"/>
    </font>
    <font>
      <sz val="12"/>
      <color theme="1"/>
      <name val="華康方圓體W7"/>
      <family val="5"/>
      <charset val="136"/>
    </font>
    <font>
      <sz val="12"/>
      <name val="華康方圓體W7"/>
      <family val="5"/>
      <charset val="136"/>
    </font>
    <font>
      <sz val="11"/>
      <name val="華康方圓體W7"/>
      <family val="5"/>
      <charset val="136"/>
    </font>
    <font>
      <sz val="6"/>
      <name val="新細明體"/>
      <family val="1"/>
      <charset val="136"/>
    </font>
    <font>
      <sz val="10"/>
      <name val="華康方圓體W7"/>
      <family val="5"/>
      <charset val="136"/>
    </font>
    <font>
      <b/>
      <sz val="8"/>
      <name val="華康少女文字W5"/>
      <family val="5"/>
      <charset val="136"/>
    </font>
    <font>
      <sz val="12"/>
      <color indexed="8"/>
      <name val="新細明體"/>
      <family val="1"/>
      <charset val="136"/>
    </font>
    <font>
      <sz val="22"/>
      <name val="華康方圓體W7"/>
      <family val="5"/>
      <charset val="136"/>
    </font>
    <font>
      <sz val="26"/>
      <name val="華康方圓體W7"/>
      <family val="5"/>
      <charset val="136"/>
    </font>
    <font>
      <sz val="4"/>
      <name val="華康方圓體W7"/>
      <family val="5"/>
      <charset val="136"/>
    </font>
    <font>
      <sz val="14"/>
      <name val="新細明體"/>
      <family val="1"/>
      <charset val="136"/>
    </font>
    <font>
      <sz val="14"/>
      <name val="華康中圓體"/>
      <family val="3"/>
      <charset val="136"/>
    </font>
    <font>
      <sz val="6"/>
      <name val="華康中圓體"/>
      <family val="3"/>
      <charset val="136"/>
    </font>
    <font>
      <sz val="8"/>
      <color theme="1"/>
      <name val="華康方圓體W7"/>
      <family val="5"/>
      <charset val="136"/>
    </font>
    <font>
      <b/>
      <sz val="8"/>
      <name val="華康方圓體W7"/>
      <family val="5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7" fillId="0" borderId="0">
      <alignment vertical="center"/>
    </xf>
  </cellStyleXfs>
  <cellXfs count="287">
    <xf numFmtId="0" fontId="0" fillId="0" borderId="0" xfId="0">
      <alignment vertical="center"/>
    </xf>
    <xf numFmtId="0" fontId="9" fillId="0" borderId="0" xfId="1" applyFont="1">
      <alignment vertical="center"/>
    </xf>
    <xf numFmtId="0" fontId="10" fillId="0" borderId="5" xfId="1" applyFont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/>
    </xf>
    <xf numFmtId="0" fontId="13" fillId="0" borderId="10" xfId="1" applyFont="1" applyBorder="1" applyAlignment="1">
      <alignment vertical="center" wrapText="1"/>
    </xf>
    <xf numFmtId="0" fontId="15" fillId="0" borderId="4" xfId="0" applyFont="1" applyFill="1" applyBorder="1" applyAlignment="1">
      <alignment wrapText="1"/>
    </xf>
    <xf numFmtId="0" fontId="15" fillId="0" borderId="5" xfId="0" applyFont="1" applyFill="1" applyBorder="1" applyAlignment="1">
      <alignment wrapText="1"/>
    </xf>
    <xf numFmtId="0" fontId="15" fillId="0" borderId="8" xfId="0" applyFont="1" applyFill="1" applyBorder="1" applyAlignment="1">
      <alignment wrapText="1"/>
    </xf>
    <xf numFmtId="0" fontId="15" fillId="0" borderId="10" xfId="0" applyFont="1" applyFill="1" applyBorder="1" applyAlignment="1">
      <alignment wrapText="1"/>
    </xf>
    <xf numFmtId="0" fontId="9" fillId="0" borderId="0" xfId="1" applyFont="1" applyAlignment="1">
      <alignment horizontal="center" vertical="center"/>
    </xf>
    <xf numFmtId="0" fontId="17" fillId="0" borderId="12" xfId="1" applyFont="1" applyFill="1" applyBorder="1" applyAlignment="1">
      <alignment horizontal="center" vertical="center" wrapText="1"/>
    </xf>
    <xf numFmtId="0" fontId="18" fillId="0" borderId="12" xfId="1" applyFont="1" applyFill="1" applyBorder="1" applyAlignment="1">
      <alignment horizontal="center" vertical="center" wrapText="1"/>
    </xf>
    <xf numFmtId="0" fontId="19" fillId="0" borderId="13" xfId="1" applyFont="1" applyFill="1" applyBorder="1" applyAlignment="1">
      <alignment horizontal="center" vertical="center" wrapText="1"/>
    </xf>
    <xf numFmtId="0" fontId="19" fillId="0" borderId="14" xfId="1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3" fillId="0" borderId="15" xfId="1" applyFont="1" applyFill="1" applyBorder="1" applyAlignment="1">
      <alignment vertical="center" wrapText="1"/>
    </xf>
    <xf numFmtId="0" fontId="8" fillId="0" borderId="11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0" fontId="20" fillId="0" borderId="17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13" fillId="0" borderId="20" xfId="1" applyFont="1" applyFill="1" applyBorder="1" applyAlignment="1">
      <alignment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 wrapText="1"/>
    </xf>
    <xf numFmtId="0" fontId="21" fillId="0" borderId="0" xfId="1" applyFont="1">
      <alignment vertical="center"/>
    </xf>
    <xf numFmtId="0" fontId="22" fillId="0" borderId="19" xfId="1" applyFont="1" applyFill="1" applyBorder="1" applyAlignment="1">
      <alignment horizontal="center" vertical="center" wrapText="1"/>
    </xf>
    <xf numFmtId="0" fontId="19" fillId="0" borderId="22" xfId="1" applyFont="1" applyFill="1" applyBorder="1" applyAlignment="1">
      <alignment horizontal="center" vertical="center" wrapText="1"/>
    </xf>
    <xf numFmtId="0" fontId="18" fillId="0" borderId="22" xfId="1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13" fillId="0" borderId="23" xfId="1" applyFont="1" applyFill="1" applyBorder="1" applyAlignment="1">
      <alignment vertical="center" wrapText="1"/>
    </xf>
    <xf numFmtId="0" fontId="8" fillId="0" borderId="24" xfId="1" applyFont="1" applyFill="1" applyBorder="1" applyAlignment="1">
      <alignment horizontal="center" vertical="center"/>
    </xf>
    <xf numFmtId="0" fontId="8" fillId="0" borderId="25" xfId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13" fillId="0" borderId="10" xfId="1" applyFont="1" applyFill="1" applyBorder="1" applyAlignment="1">
      <alignment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177" fontId="13" fillId="0" borderId="12" xfId="1" applyNumberFormat="1" applyFont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 wrapText="1"/>
    </xf>
    <xf numFmtId="0" fontId="19" fillId="0" borderId="12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 wrapText="1"/>
    </xf>
    <xf numFmtId="0" fontId="19" fillId="0" borderId="19" xfId="1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 wrapText="1"/>
    </xf>
    <xf numFmtId="177" fontId="13" fillId="0" borderId="17" xfId="1" applyNumberFormat="1" applyFont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/>
    </xf>
    <xf numFmtId="177" fontId="13" fillId="0" borderId="22" xfId="1" applyNumberFormat="1" applyFont="1" applyBorder="1" applyAlignment="1">
      <alignment horizontal="center" vertical="center"/>
    </xf>
    <xf numFmtId="0" fontId="22" fillId="0" borderId="22" xfId="1" applyFont="1" applyFill="1" applyBorder="1" applyAlignment="1">
      <alignment horizontal="center" vertical="center" wrapText="1"/>
    </xf>
    <xf numFmtId="0" fontId="19" fillId="0" borderId="19" xfId="1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8" fillId="0" borderId="21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7" fontId="13" fillId="2" borderId="19" xfId="1" applyNumberFormat="1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 wrapText="1"/>
    </xf>
    <xf numFmtId="0" fontId="13" fillId="0" borderId="27" xfId="1" applyFont="1" applyFill="1" applyBorder="1" applyAlignment="1">
      <alignment vertical="center" wrapText="1"/>
    </xf>
    <xf numFmtId="177" fontId="13" fillId="2" borderId="17" xfId="1" applyNumberFormat="1" applyFont="1" applyFill="1" applyBorder="1" applyAlignment="1">
      <alignment horizontal="center" vertical="center"/>
    </xf>
    <xf numFmtId="0" fontId="13" fillId="0" borderId="28" xfId="1" applyFont="1" applyFill="1" applyBorder="1" applyAlignment="1">
      <alignment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8" fillId="0" borderId="19" xfId="1" applyFont="1" applyFill="1" applyBorder="1" applyAlignment="1">
      <alignment horizontal="center" vertical="center" wrapText="1"/>
    </xf>
    <xf numFmtId="177" fontId="13" fillId="0" borderId="19" xfId="1" applyNumberFormat="1" applyFont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 wrapText="1"/>
    </xf>
    <xf numFmtId="0" fontId="27" fillId="0" borderId="19" xfId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/>
    </xf>
    <xf numFmtId="0" fontId="13" fillId="0" borderId="26" xfId="1" applyFont="1" applyFill="1" applyBorder="1" applyAlignment="1">
      <alignment vertical="center" wrapText="1"/>
    </xf>
    <xf numFmtId="0" fontId="20" fillId="0" borderId="24" xfId="1" applyFont="1" applyFill="1" applyBorder="1" applyAlignment="1">
      <alignment horizontal="center" vertical="center"/>
    </xf>
    <xf numFmtId="0" fontId="20" fillId="0" borderId="25" xfId="1" applyFont="1" applyFill="1" applyBorder="1" applyAlignment="1">
      <alignment horizontal="center" vertical="center"/>
    </xf>
    <xf numFmtId="0" fontId="20" fillId="0" borderId="26" xfId="1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20" fillId="0" borderId="16" xfId="1" applyFont="1" applyFill="1" applyBorder="1" applyAlignment="1">
      <alignment horizontal="center" vertical="center" wrapText="1"/>
    </xf>
    <xf numFmtId="0" fontId="20" fillId="0" borderId="18" xfId="1" applyFont="1" applyFill="1" applyBorder="1" applyAlignment="1">
      <alignment horizontal="center" vertical="center" wrapText="1"/>
    </xf>
    <xf numFmtId="0" fontId="20" fillId="0" borderId="20" xfId="1" applyFont="1" applyFill="1" applyBorder="1" applyAlignment="1">
      <alignment horizontal="center" vertical="center" wrapText="1"/>
    </xf>
    <xf numFmtId="177" fontId="13" fillId="3" borderId="19" xfId="1" applyNumberFormat="1" applyFont="1" applyFill="1" applyBorder="1" applyAlignment="1">
      <alignment horizontal="center" vertical="center"/>
    </xf>
    <xf numFmtId="0" fontId="22" fillId="3" borderId="19" xfId="1" applyFont="1" applyFill="1" applyBorder="1" applyAlignment="1">
      <alignment horizontal="center" vertical="center" wrapText="1"/>
    </xf>
    <xf numFmtId="0" fontId="18" fillId="3" borderId="19" xfId="1" applyFont="1" applyFill="1" applyBorder="1" applyAlignment="1">
      <alignment horizontal="center" vertical="center"/>
    </xf>
    <xf numFmtId="0" fontId="19" fillId="3" borderId="19" xfId="1" applyFont="1" applyFill="1" applyBorder="1" applyAlignment="1">
      <alignment horizontal="center" vertical="center" wrapText="1"/>
    </xf>
    <xf numFmtId="0" fontId="19" fillId="3" borderId="19" xfId="1" applyFont="1" applyFill="1" applyBorder="1" applyAlignment="1">
      <alignment horizontal="center" vertical="center"/>
    </xf>
    <xf numFmtId="0" fontId="27" fillId="3" borderId="14" xfId="0" applyFont="1" applyFill="1" applyBorder="1" applyAlignment="1">
      <alignment horizontal="center" vertical="center" wrapText="1"/>
    </xf>
    <xf numFmtId="0" fontId="13" fillId="3" borderId="23" xfId="1" applyFont="1" applyFill="1" applyBorder="1" applyAlignment="1">
      <alignment vertical="center" wrapText="1"/>
    </xf>
    <xf numFmtId="0" fontId="8" fillId="3" borderId="21" xfId="1" applyFont="1" applyFill="1" applyBorder="1" applyAlignment="1">
      <alignment horizontal="center" vertical="center"/>
    </xf>
    <xf numFmtId="0" fontId="8" fillId="3" borderId="14" xfId="1" applyFont="1" applyFill="1" applyBorder="1" applyAlignment="1">
      <alignment horizontal="center" vertical="center"/>
    </xf>
    <xf numFmtId="0" fontId="8" fillId="3" borderId="23" xfId="1" applyFont="1" applyFill="1" applyBorder="1" applyAlignment="1">
      <alignment horizontal="center" vertical="center"/>
    </xf>
    <xf numFmtId="0" fontId="9" fillId="3" borderId="0" xfId="1" applyFont="1" applyFill="1">
      <alignment vertical="center"/>
    </xf>
    <xf numFmtId="177" fontId="13" fillId="3" borderId="5" xfId="1" applyNumberFormat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20" fillId="3" borderId="5" xfId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 wrapText="1"/>
    </xf>
    <xf numFmtId="0" fontId="21" fillId="3" borderId="0" xfId="1" applyFont="1" applyFill="1">
      <alignment vertical="center"/>
    </xf>
    <xf numFmtId="0" fontId="8" fillId="0" borderId="21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8" fillId="0" borderId="23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 wrapText="1"/>
    </xf>
    <xf numFmtId="0" fontId="18" fillId="0" borderId="19" xfId="1" applyFont="1" applyFill="1" applyBorder="1" applyAlignment="1">
      <alignment horizontal="center" vertical="center"/>
    </xf>
    <xf numFmtId="0" fontId="1" fillId="0" borderId="0" xfId="1">
      <alignment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29" fillId="0" borderId="0" xfId="1" applyFont="1">
      <alignment vertical="center"/>
    </xf>
    <xf numFmtId="0" fontId="8" fillId="0" borderId="17" xfId="0" applyFont="1" applyFill="1" applyBorder="1" applyAlignment="1">
      <alignment horizontal="center" vertical="center" wrapText="1"/>
    </xf>
    <xf numFmtId="0" fontId="20" fillId="0" borderId="5" xfId="1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31" fillId="4" borderId="0" xfId="1" applyFont="1" applyFill="1" applyAlignment="1">
      <alignment horizontal="center" vertical="center"/>
    </xf>
    <xf numFmtId="0" fontId="11" fillId="4" borderId="0" xfId="1" applyFont="1" applyFill="1" applyAlignment="1">
      <alignment horizontal="center" vertical="center"/>
    </xf>
    <xf numFmtId="0" fontId="11" fillId="5" borderId="0" xfId="1" applyFont="1" applyFill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13" fillId="0" borderId="0" xfId="1" applyFont="1" applyFill="1" applyAlignment="1">
      <alignment vertical="center"/>
    </xf>
    <xf numFmtId="0" fontId="8" fillId="0" borderId="0" xfId="1" applyFont="1" applyFill="1">
      <alignment vertical="center"/>
    </xf>
    <xf numFmtId="0" fontId="27" fillId="0" borderId="0" xfId="1" applyFont="1" applyFill="1" applyAlignment="1">
      <alignment horizontal="center" vertical="center"/>
    </xf>
    <xf numFmtId="0" fontId="1" fillId="0" borderId="0" xfId="1" applyBorder="1">
      <alignment vertical="center"/>
    </xf>
    <xf numFmtId="0" fontId="30" fillId="0" borderId="36" xfId="1" applyFont="1" applyBorder="1" applyAlignment="1">
      <alignment horizontal="center" vertical="center" wrapText="1"/>
    </xf>
    <xf numFmtId="0" fontId="8" fillId="0" borderId="37" xfId="1" applyFont="1" applyBorder="1" applyAlignment="1">
      <alignment horizontal="center" vertical="center" wrapText="1"/>
    </xf>
    <xf numFmtId="0" fontId="16" fillId="0" borderId="37" xfId="1" applyFont="1" applyFill="1" applyBorder="1" applyAlignment="1">
      <alignment horizontal="center" vertical="center"/>
    </xf>
    <xf numFmtId="0" fontId="12" fillId="0" borderId="37" xfId="1" applyFont="1" applyFill="1" applyBorder="1" applyAlignment="1">
      <alignment horizontal="center" vertical="center"/>
    </xf>
    <xf numFmtId="0" fontId="16" fillId="0" borderId="38" xfId="1" applyFont="1" applyFill="1" applyBorder="1" applyAlignment="1">
      <alignment vertical="center" wrapText="1"/>
    </xf>
    <xf numFmtId="0" fontId="8" fillId="0" borderId="36" xfId="0" applyFont="1" applyFill="1" applyBorder="1" applyAlignment="1">
      <alignment wrapText="1"/>
    </xf>
    <xf numFmtId="0" fontId="8" fillId="0" borderId="37" xfId="0" applyFont="1" applyFill="1" applyBorder="1" applyAlignment="1">
      <alignment wrapText="1"/>
    </xf>
    <xf numFmtId="0" fontId="8" fillId="0" borderId="9" xfId="0" applyFont="1" applyFill="1" applyBorder="1" applyAlignment="1">
      <alignment wrapText="1"/>
    </xf>
    <xf numFmtId="0" fontId="8" fillId="0" borderId="10" xfId="0" applyFont="1" applyFill="1" applyBorder="1" applyAlignment="1">
      <alignment wrapText="1"/>
    </xf>
    <xf numFmtId="0" fontId="1" fillId="0" borderId="0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8" fillId="0" borderId="31" xfId="1" applyFont="1" applyFill="1" applyBorder="1">
      <alignment vertical="center"/>
    </xf>
    <xf numFmtId="0" fontId="16" fillId="0" borderId="40" xfId="1" applyFont="1" applyFill="1" applyBorder="1" applyAlignment="1">
      <alignment vertical="center" wrapText="1"/>
    </xf>
    <xf numFmtId="0" fontId="36" fillId="0" borderId="0" xfId="1" applyFont="1" applyBorder="1">
      <alignment vertical="center"/>
    </xf>
    <xf numFmtId="0" fontId="36" fillId="0" borderId="0" xfId="1" applyFont="1">
      <alignment vertical="center"/>
    </xf>
    <xf numFmtId="0" fontId="8" fillId="0" borderId="41" xfId="1" applyFont="1" applyFill="1" applyBorder="1">
      <alignment vertical="center"/>
    </xf>
    <xf numFmtId="0" fontId="8" fillId="0" borderId="28" xfId="1" applyFont="1" applyFill="1" applyBorder="1" applyAlignment="1">
      <alignment vertical="center" wrapText="1"/>
    </xf>
    <xf numFmtId="0" fontId="29" fillId="0" borderId="0" xfId="1" applyFont="1" applyBorder="1">
      <alignment vertical="center"/>
    </xf>
    <xf numFmtId="0" fontId="8" fillId="0" borderId="43" xfId="1" applyFont="1" applyFill="1" applyBorder="1">
      <alignment vertical="center"/>
    </xf>
    <xf numFmtId="0" fontId="16" fillId="0" borderId="44" xfId="1" applyFont="1" applyFill="1" applyBorder="1" applyAlignment="1">
      <alignment vertical="center"/>
    </xf>
    <xf numFmtId="0" fontId="37" fillId="4" borderId="0" xfId="1" applyFont="1" applyFill="1" applyBorder="1" applyAlignment="1">
      <alignment horizontal="center" vertical="center" wrapText="1"/>
    </xf>
    <xf numFmtId="0" fontId="8" fillId="0" borderId="35" xfId="1" applyFont="1" applyFill="1" applyBorder="1">
      <alignment vertical="center"/>
    </xf>
    <xf numFmtId="0" fontId="8" fillId="0" borderId="45" xfId="1" applyFont="1" applyFill="1" applyBorder="1" applyAlignment="1">
      <alignment vertical="center" wrapText="1"/>
    </xf>
    <xf numFmtId="0" fontId="38" fillId="4" borderId="0" xfId="1" applyFont="1" applyFill="1" applyBorder="1" applyAlignment="1">
      <alignment horizontal="center" vertical="center" wrapText="1"/>
    </xf>
    <xf numFmtId="0" fontId="8" fillId="0" borderId="46" xfId="1" applyFont="1" applyFill="1" applyBorder="1">
      <alignment vertical="center"/>
    </xf>
    <xf numFmtId="176" fontId="30" fillId="0" borderId="21" xfId="1" applyNumberFormat="1" applyFont="1" applyBorder="1" applyAlignment="1">
      <alignment horizontal="center" vertical="center"/>
    </xf>
    <xf numFmtId="177" fontId="8" fillId="0" borderId="19" xfId="1" applyNumberFormat="1" applyFont="1" applyBorder="1" applyAlignment="1">
      <alignment horizontal="center" vertical="center"/>
    </xf>
    <xf numFmtId="0" fontId="16" fillId="0" borderId="44" xfId="1" applyFont="1" applyFill="1" applyBorder="1" applyAlignment="1">
      <alignment vertical="center" wrapText="1"/>
    </xf>
    <xf numFmtId="176" fontId="8" fillId="4" borderId="16" xfId="1" applyNumberFormat="1" applyFont="1" applyFill="1" applyBorder="1" applyAlignment="1">
      <alignment horizontal="center" vertical="center"/>
    </xf>
    <xf numFmtId="177" fontId="8" fillId="0" borderId="17" xfId="1" applyNumberFormat="1" applyFont="1" applyBorder="1" applyAlignment="1">
      <alignment horizontal="center" vertical="center"/>
    </xf>
    <xf numFmtId="177" fontId="8" fillId="0" borderId="22" xfId="1" applyNumberFormat="1" applyFont="1" applyBorder="1" applyAlignment="1">
      <alignment horizontal="center" vertical="center"/>
    </xf>
    <xf numFmtId="0" fontId="16" fillId="0" borderId="27" xfId="1" applyFont="1" applyFill="1" applyBorder="1" applyAlignment="1">
      <alignment vertical="center"/>
    </xf>
    <xf numFmtId="0" fontId="16" fillId="0" borderId="17" xfId="1" applyFont="1" applyFill="1" applyBorder="1" applyAlignment="1">
      <alignment horizontal="center" vertical="center" wrapText="1"/>
    </xf>
    <xf numFmtId="177" fontId="8" fillId="2" borderId="19" xfId="1" applyNumberFormat="1" applyFont="1" applyFill="1" applyBorder="1" applyAlignment="1">
      <alignment horizontal="center" vertical="center"/>
    </xf>
    <xf numFmtId="0" fontId="16" fillId="0" borderId="23" xfId="1" applyFont="1" applyFill="1" applyBorder="1" applyAlignment="1">
      <alignment vertical="center"/>
    </xf>
    <xf numFmtId="177" fontId="8" fillId="2" borderId="17" xfId="1" applyNumberFormat="1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vertical="center" wrapText="1"/>
    </xf>
    <xf numFmtId="0" fontId="39" fillId="0" borderId="27" xfId="1" applyFont="1" applyFill="1" applyBorder="1" applyAlignment="1">
      <alignment vertical="center"/>
    </xf>
    <xf numFmtId="0" fontId="20" fillId="0" borderId="45" xfId="1" applyFont="1" applyFill="1" applyBorder="1" applyAlignment="1">
      <alignment vertical="center" wrapText="1"/>
    </xf>
    <xf numFmtId="0" fontId="20" fillId="0" borderId="4" xfId="1" applyFont="1" applyFill="1" applyBorder="1" applyAlignment="1">
      <alignment horizontal="center" vertical="center" wrapText="1"/>
    </xf>
    <xf numFmtId="0" fontId="20" fillId="0" borderId="8" xfId="1" applyFont="1" applyFill="1" applyBorder="1" applyAlignment="1">
      <alignment horizontal="center" vertical="center" wrapText="1"/>
    </xf>
    <xf numFmtId="0" fontId="20" fillId="0" borderId="10" xfId="1" applyFont="1" applyFill="1" applyBorder="1" applyAlignment="1">
      <alignment horizontal="center" vertical="center" wrapText="1"/>
    </xf>
    <xf numFmtId="177" fontId="8" fillId="0" borderId="12" xfId="1" applyNumberFormat="1" applyFont="1" applyBorder="1" applyAlignment="1">
      <alignment horizontal="center" vertical="center"/>
    </xf>
    <xf numFmtId="0" fontId="8" fillId="0" borderId="28" xfId="1" applyFont="1" applyFill="1" applyBorder="1" applyAlignment="1">
      <alignment vertical="center"/>
    </xf>
    <xf numFmtId="0" fontId="8" fillId="0" borderId="46" xfId="1" applyFont="1" applyFill="1" applyBorder="1" applyAlignment="1">
      <alignment horizontal="center" vertical="center"/>
    </xf>
    <xf numFmtId="0" fontId="8" fillId="3" borderId="46" xfId="1" applyFont="1" applyFill="1" applyBorder="1">
      <alignment vertical="center"/>
    </xf>
    <xf numFmtId="177" fontId="8" fillId="3" borderId="19" xfId="1" applyNumberFormat="1" applyFont="1" applyFill="1" applyBorder="1" applyAlignment="1">
      <alignment horizontal="center" vertical="center"/>
    </xf>
    <xf numFmtId="0" fontId="22" fillId="3" borderId="22" xfId="1" applyFont="1" applyFill="1" applyBorder="1" applyAlignment="1">
      <alignment horizontal="center" vertical="center" wrapText="1"/>
    </xf>
    <xf numFmtId="0" fontId="16" fillId="3" borderId="44" xfId="1" applyFont="1" applyFill="1" applyBorder="1" applyAlignment="1">
      <alignment vertical="center" wrapText="1"/>
    </xf>
    <xf numFmtId="0" fontId="36" fillId="3" borderId="0" xfId="1" applyFont="1" applyFill="1" applyBorder="1">
      <alignment vertical="center"/>
    </xf>
    <xf numFmtId="0" fontId="36" fillId="3" borderId="0" xfId="1" applyFont="1" applyFill="1">
      <alignment vertical="center"/>
    </xf>
    <xf numFmtId="0" fontId="8" fillId="3" borderId="35" xfId="1" applyFont="1" applyFill="1" applyBorder="1">
      <alignment vertical="center"/>
    </xf>
    <xf numFmtId="177" fontId="8" fillId="3" borderId="5" xfId="1" applyNumberFormat="1" applyFont="1" applyFill="1" applyBorder="1" applyAlignment="1">
      <alignment horizontal="center" vertical="center"/>
    </xf>
    <xf numFmtId="0" fontId="8" fillId="3" borderId="45" xfId="1" applyFont="1" applyFill="1" applyBorder="1" applyAlignment="1">
      <alignment vertical="center" wrapText="1"/>
    </xf>
    <xf numFmtId="0" fontId="29" fillId="3" borderId="0" xfId="1" applyFont="1" applyFill="1" applyBorder="1">
      <alignment vertical="center"/>
    </xf>
    <xf numFmtId="0" fontId="29" fillId="3" borderId="0" xfId="1" applyFont="1" applyFill="1">
      <alignment vertical="center"/>
    </xf>
    <xf numFmtId="0" fontId="25" fillId="0" borderId="17" xfId="1" applyFont="1" applyFill="1" applyBorder="1" applyAlignment="1">
      <alignment horizontal="center" vertical="center" wrapText="1"/>
    </xf>
    <xf numFmtId="0" fontId="25" fillId="0" borderId="5" xfId="1" applyFont="1" applyFill="1" applyBorder="1" applyAlignment="1">
      <alignment horizontal="center" vertical="center" wrapText="1"/>
    </xf>
    <xf numFmtId="0" fontId="18" fillId="0" borderId="22" xfId="1" applyFont="1" applyFill="1" applyBorder="1" applyAlignment="1">
      <alignment horizontal="center" vertical="center"/>
    </xf>
    <xf numFmtId="0" fontId="16" fillId="0" borderId="27" xfId="1" applyFont="1" applyFill="1" applyBorder="1" applyAlignment="1">
      <alignment vertical="center" wrapText="1"/>
    </xf>
    <xf numFmtId="0" fontId="28" fillId="0" borderId="44" xfId="1" applyFont="1" applyFill="1" applyBorder="1" applyAlignment="1">
      <alignment horizontal="center" vertical="center"/>
    </xf>
    <xf numFmtId="0" fontId="8" fillId="0" borderId="45" xfId="1" applyFont="1" applyFill="1" applyBorder="1" applyAlignment="1">
      <alignment horizontal="center" vertical="center" wrapText="1"/>
    </xf>
    <xf numFmtId="0" fontId="8" fillId="0" borderId="47" xfId="1" applyFont="1" applyFill="1" applyBorder="1" applyAlignment="1">
      <alignment vertical="center"/>
    </xf>
    <xf numFmtId="0" fontId="30" fillId="0" borderId="0" xfId="1" applyFont="1" applyBorder="1" applyAlignment="1">
      <alignment vertical="center"/>
    </xf>
    <xf numFmtId="0" fontId="8" fillId="4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27" fillId="0" borderId="0" xfId="1" applyFont="1" applyFill="1">
      <alignment vertical="center"/>
    </xf>
    <xf numFmtId="0" fontId="30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40" fillId="4" borderId="0" xfId="1" applyFont="1" applyFill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0" fontId="8" fillId="0" borderId="14" xfId="1" applyFont="1" applyBorder="1">
      <alignment vertical="center"/>
    </xf>
    <xf numFmtId="0" fontId="20" fillId="0" borderId="14" xfId="0" applyFont="1" applyBorder="1">
      <alignment vertical="center"/>
    </xf>
    <xf numFmtId="0" fontId="8" fillId="0" borderId="0" xfId="1" applyFo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right" wrapText="1"/>
    </xf>
    <xf numFmtId="0" fontId="8" fillId="0" borderId="2" xfId="0" applyFont="1" applyFill="1" applyBorder="1" applyAlignment="1">
      <alignment horizontal="right" wrapText="1"/>
    </xf>
    <xf numFmtId="0" fontId="8" fillId="0" borderId="3" xfId="0" applyFont="1" applyFill="1" applyBorder="1" applyAlignment="1">
      <alignment horizontal="right" wrapText="1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177" fontId="13" fillId="2" borderId="12" xfId="1" applyNumberFormat="1" applyFont="1" applyFill="1" applyBorder="1" applyAlignment="1">
      <alignment horizontal="center" vertical="center"/>
    </xf>
    <xf numFmtId="177" fontId="13" fillId="2" borderId="17" xfId="1" applyNumberFormat="1" applyFont="1" applyFill="1" applyBorder="1" applyAlignment="1">
      <alignment horizontal="center" vertical="center"/>
    </xf>
    <xf numFmtId="0" fontId="16" fillId="0" borderId="12" xfId="1" applyFont="1" applyFill="1" applyBorder="1" applyAlignment="1">
      <alignment horizontal="center" vertical="center" wrapText="1"/>
    </xf>
    <xf numFmtId="0" fontId="16" fillId="0" borderId="17" xfId="1" applyFont="1" applyFill="1" applyBorder="1" applyAlignment="1">
      <alignment horizontal="center" vertical="center" wrapText="1"/>
    </xf>
    <xf numFmtId="0" fontId="13" fillId="0" borderId="12" xfId="1" applyFont="1" applyFill="1" applyBorder="1" applyAlignment="1">
      <alignment horizontal="center" vertical="center" wrapText="1"/>
    </xf>
    <xf numFmtId="0" fontId="13" fillId="0" borderId="17" xfId="1" applyFont="1" applyFill="1" applyBorder="1" applyAlignment="1">
      <alignment horizontal="center" vertical="center" wrapText="1"/>
    </xf>
    <xf numFmtId="177" fontId="13" fillId="0" borderId="22" xfId="1" applyNumberFormat="1" applyFont="1" applyBorder="1" applyAlignment="1">
      <alignment horizontal="center" vertical="center"/>
    </xf>
    <xf numFmtId="177" fontId="13" fillId="0" borderId="5" xfId="1" applyNumberFormat="1" applyFont="1" applyBorder="1" applyAlignment="1">
      <alignment horizontal="center" vertical="center"/>
    </xf>
    <xf numFmtId="0" fontId="16" fillId="0" borderId="22" xfId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13" fillId="0" borderId="19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3" fillId="0" borderId="22" xfId="1" applyFont="1" applyFill="1" applyBorder="1" applyAlignment="1">
      <alignment horizontal="center" vertical="center" wrapText="1"/>
    </xf>
    <xf numFmtId="0" fontId="16" fillId="0" borderId="19" xfId="1" applyFont="1" applyFill="1" applyBorder="1" applyAlignment="1">
      <alignment horizontal="center" vertical="center" wrapText="1"/>
    </xf>
    <xf numFmtId="177" fontId="13" fillId="2" borderId="22" xfId="1" applyNumberFormat="1" applyFont="1" applyFill="1" applyBorder="1" applyAlignment="1">
      <alignment horizontal="center" vertical="center"/>
    </xf>
    <xf numFmtId="177" fontId="13" fillId="0" borderId="17" xfId="1" applyNumberFormat="1" applyFont="1" applyBorder="1" applyAlignment="1">
      <alignment horizontal="center" vertical="center"/>
    </xf>
    <xf numFmtId="0" fontId="16" fillId="3" borderId="19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3" fillId="3" borderId="19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 wrapText="1"/>
    </xf>
    <xf numFmtId="0" fontId="30" fillId="0" borderId="30" xfId="1" applyFont="1" applyFill="1" applyBorder="1" applyAlignment="1">
      <alignment horizontal="left" vertical="center"/>
    </xf>
    <xf numFmtId="177" fontId="13" fillId="0" borderId="19" xfId="1" applyNumberFormat="1" applyFont="1" applyBorder="1" applyAlignment="1">
      <alignment horizontal="center" vertical="center"/>
    </xf>
    <xf numFmtId="0" fontId="8" fillId="0" borderId="31" xfId="1" applyFont="1" applyFill="1" applyBorder="1" applyAlignment="1">
      <alignment horizontal="center" vertical="center" wrapText="1"/>
    </xf>
    <xf numFmtId="0" fontId="27" fillId="0" borderId="35" xfId="1" applyFont="1" applyFill="1" applyBorder="1" applyAlignment="1">
      <alignment horizontal="center" vertical="center"/>
    </xf>
    <xf numFmtId="0" fontId="33" fillId="0" borderId="32" xfId="1" applyFont="1" applyBorder="1" applyAlignment="1">
      <alignment horizontal="center" vertical="center"/>
    </xf>
    <xf numFmtId="0" fontId="33" fillId="0" borderId="33" xfId="1" applyFont="1" applyBorder="1" applyAlignment="1">
      <alignment horizontal="center" vertical="center"/>
    </xf>
    <xf numFmtId="0" fontId="33" fillId="0" borderId="34" xfId="1" applyFont="1" applyBorder="1" applyAlignment="1">
      <alignment horizontal="center" vertical="center"/>
    </xf>
    <xf numFmtId="0" fontId="8" fillId="0" borderId="32" xfId="0" applyFont="1" applyFill="1" applyBorder="1" applyAlignment="1">
      <alignment horizontal="right" wrapText="1"/>
    </xf>
    <xf numFmtId="0" fontId="8" fillId="0" borderId="33" xfId="0" applyFont="1" applyFill="1" applyBorder="1" applyAlignment="1">
      <alignment horizontal="right" wrapText="1"/>
    </xf>
    <xf numFmtId="0" fontId="8" fillId="0" borderId="34" xfId="0" applyFont="1" applyFill="1" applyBorder="1" applyAlignment="1">
      <alignment horizontal="right" wrapText="1"/>
    </xf>
    <xf numFmtId="0" fontId="12" fillId="0" borderId="37" xfId="1" applyFont="1" applyBorder="1" applyAlignment="1">
      <alignment horizontal="center" vertical="center"/>
    </xf>
    <xf numFmtId="176" fontId="30" fillId="0" borderId="11" xfId="1" applyNumberFormat="1" applyFont="1" applyBorder="1" applyAlignment="1">
      <alignment horizontal="center" vertical="center"/>
    </xf>
    <xf numFmtId="176" fontId="30" fillId="0" borderId="16" xfId="1" applyNumberFormat="1" applyFont="1" applyBorder="1" applyAlignment="1">
      <alignment horizontal="center" vertical="center"/>
    </xf>
    <xf numFmtId="177" fontId="8" fillId="2" borderId="12" xfId="1" applyNumberFormat="1" applyFont="1" applyFill="1" applyBorder="1" applyAlignment="1">
      <alignment horizontal="center" vertical="center"/>
    </xf>
    <xf numFmtId="177" fontId="8" fillId="2" borderId="17" xfId="1" applyNumberFormat="1" applyFont="1" applyFill="1" applyBorder="1" applyAlignment="1">
      <alignment horizontal="center" vertical="center"/>
    </xf>
    <xf numFmtId="0" fontId="12" fillId="0" borderId="12" xfId="1" applyFont="1" applyFill="1" applyBorder="1" applyAlignment="1">
      <alignment horizontal="center" vertical="center" wrapText="1"/>
    </xf>
    <xf numFmtId="0" fontId="12" fillId="0" borderId="17" xfId="1" applyFont="1" applyFill="1" applyBorder="1" applyAlignment="1">
      <alignment horizontal="center" vertical="center" wrapText="1"/>
    </xf>
    <xf numFmtId="0" fontId="8" fillId="0" borderId="39" xfId="1" applyFont="1" applyFill="1" applyBorder="1" applyAlignment="1">
      <alignment horizontal="center" vertical="center" wrapText="1"/>
    </xf>
    <xf numFmtId="0" fontId="8" fillId="0" borderId="42" xfId="1" applyFont="1" applyFill="1" applyBorder="1" applyAlignment="1">
      <alignment horizontal="center" vertical="center" wrapText="1"/>
    </xf>
    <xf numFmtId="176" fontId="30" fillId="0" borderId="21" xfId="1" applyNumberFormat="1" applyFont="1" applyBorder="1" applyAlignment="1">
      <alignment horizontal="center" vertical="center"/>
    </xf>
    <xf numFmtId="176" fontId="30" fillId="0" borderId="4" xfId="1" applyNumberFormat="1" applyFont="1" applyBorder="1" applyAlignment="1">
      <alignment horizontal="center" vertical="center"/>
    </xf>
    <xf numFmtId="177" fontId="8" fillId="0" borderId="22" xfId="1" applyNumberFormat="1" applyFont="1" applyBorder="1" applyAlignment="1">
      <alignment horizontal="center" vertical="center"/>
    </xf>
    <xf numFmtId="177" fontId="8" fillId="0" borderId="5" xfId="1" applyNumberFormat="1" applyFont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176" fontId="30" fillId="0" borderId="24" xfId="1" applyNumberFormat="1" applyFont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 wrapText="1"/>
    </xf>
    <xf numFmtId="177" fontId="8" fillId="2" borderId="22" xfId="1" applyNumberFormat="1" applyFont="1" applyFill="1" applyBorder="1" applyAlignment="1">
      <alignment horizontal="center" vertical="center"/>
    </xf>
    <xf numFmtId="0" fontId="12" fillId="0" borderId="19" xfId="1" applyFont="1" applyFill="1" applyBorder="1" applyAlignment="1">
      <alignment horizontal="center" vertical="center" wrapText="1"/>
    </xf>
    <xf numFmtId="0" fontId="12" fillId="0" borderId="22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20" fillId="0" borderId="22" xfId="1" applyFont="1" applyFill="1" applyBorder="1" applyAlignment="1">
      <alignment horizontal="center" vertical="center" wrapText="1"/>
    </xf>
    <xf numFmtId="0" fontId="20" fillId="0" borderId="5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177" fontId="8" fillId="0" borderId="17" xfId="1" applyNumberFormat="1" applyFont="1" applyBorder="1" applyAlignment="1">
      <alignment horizontal="center" vertical="center"/>
    </xf>
    <xf numFmtId="0" fontId="20" fillId="0" borderId="17" xfId="1" applyFont="1" applyFill="1" applyBorder="1" applyAlignment="1">
      <alignment horizontal="center" vertical="center" wrapText="1"/>
    </xf>
    <xf numFmtId="176" fontId="30" fillId="3" borderId="21" xfId="1" applyNumberFormat="1" applyFont="1" applyFill="1" applyBorder="1" applyAlignment="1">
      <alignment horizontal="center" vertical="center"/>
    </xf>
    <xf numFmtId="176" fontId="30" fillId="3" borderId="4" xfId="1" applyNumberFormat="1" applyFont="1" applyFill="1" applyBorder="1" applyAlignment="1">
      <alignment horizontal="center" vertical="center"/>
    </xf>
    <xf numFmtId="0" fontId="8" fillId="3" borderId="19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16" fillId="0" borderId="27" xfId="1" applyFont="1" applyFill="1" applyBorder="1" applyAlignment="1">
      <alignment horizontal="center" vertical="center" wrapText="1"/>
    </xf>
    <xf numFmtId="0" fontId="16" fillId="0" borderId="28" xfId="1" applyFont="1" applyFill="1" applyBorder="1" applyAlignment="1">
      <alignment horizontal="center" vertical="center" wrapText="1"/>
    </xf>
    <xf numFmtId="0" fontId="12" fillId="0" borderId="30" xfId="1" applyFont="1" applyBorder="1" applyAlignment="1">
      <alignment horizontal="left" vertical="center" wrapText="1"/>
    </xf>
    <xf numFmtId="177" fontId="8" fillId="0" borderId="19" xfId="1" applyNumberFormat="1" applyFont="1" applyBorder="1" applyAlignment="1">
      <alignment horizontal="center" vertical="center"/>
    </xf>
    <xf numFmtId="0" fontId="20" fillId="0" borderId="19" xfId="1" applyFont="1" applyFill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/>
    </xf>
    <xf numFmtId="176" fontId="13" fillId="0" borderId="11" xfId="1" applyNumberFormat="1" applyFont="1" applyBorder="1" applyAlignment="1">
      <alignment horizontal="center" vertical="center"/>
    </xf>
    <xf numFmtId="176" fontId="13" fillId="0" borderId="16" xfId="1" applyNumberFormat="1" applyFont="1" applyBorder="1" applyAlignment="1">
      <alignment horizontal="center" vertical="center"/>
    </xf>
    <xf numFmtId="176" fontId="13" fillId="0" borderId="21" xfId="1" applyNumberFormat="1" applyFont="1" applyBorder="1" applyAlignment="1">
      <alignment horizontal="center" vertical="center"/>
    </xf>
    <xf numFmtId="176" fontId="13" fillId="0" borderId="4" xfId="1" applyNumberFormat="1" applyFont="1" applyBorder="1" applyAlignment="1">
      <alignment horizontal="center" vertical="center"/>
    </xf>
    <xf numFmtId="176" fontId="13" fillId="0" borderId="24" xfId="1" applyNumberFormat="1" applyFont="1" applyBorder="1" applyAlignment="1">
      <alignment horizontal="center" vertical="center"/>
    </xf>
    <xf numFmtId="176" fontId="13" fillId="3" borderId="21" xfId="1" applyNumberFormat="1" applyFont="1" applyFill="1" applyBorder="1" applyAlignment="1">
      <alignment horizontal="center" vertical="center"/>
    </xf>
    <xf numFmtId="176" fontId="13" fillId="3" borderId="4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/>
    </xf>
  </cellXfs>
  <cellStyles count="11">
    <cellStyle name="一般" xfId="0" builtinId="0"/>
    <cellStyle name="一般 2" xfId="2"/>
    <cellStyle name="一般 2 2_102.4月各校_5月各校4.17(landy)" xfId="3"/>
    <cellStyle name="一般 3" xfId="4"/>
    <cellStyle name="一般 4" xfId="5"/>
    <cellStyle name="一般 5" xfId="6"/>
    <cellStyle name="一般 6" xfId="7"/>
    <cellStyle name="一般 7" xfId="8"/>
    <cellStyle name="一般 7 2" xfId="9"/>
    <cellStyle name="一般 8" xfId="10"/>
    <cellStyle name="一般_9月菜單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view="pageBreakPreview" topLeftCell="A37" zoomScaleSheetLayoutView="100" workbookViewId="0">
      <selection activeCell="D45" sqref="D45"/>
    </sheetView>
  </sheetViews>
  <sheetFormatPr defaultColWidth="9" defaultRowHeight="16.5"/>
  <cols>
    <col min="1" max="1" width="3.625" style="286" customWidth="1"/>
    <col min="2" max="2" width="2.125" style="116" customWidth="1"/>
    <col min="3" max="3" width="3.625" style="117" customWidth="1"/>
    <col min="4" max="4" width="16.625" style="118" customWidth="1"/>
    <col min="5" max="5" width="14.875" style="118" customWidth="1"/>
    <col min="6" max="6" width="15.25" style="118" customWidth="1"/>
    <col min="7" max="8" width="14.625" style="119" customWidth="1"/>
    <col min="9" max="9" width="1.875" style="120" customWidth="1"/>
    <col min="10" max="10" width="16.125" style="124" customWidth="1"/>
    <col min="11" max="11" width="1.5" style="122" customWidth="1"/>
    <col min="12" max="14" width="2.625" style="123" customWidth="1"/>
    <col min="15" max="15" width="2.5" style="123" customWidth="1"/>
    <col min="16" max="16" width="2.875" style="123" customWidth="1"/>
    <col min="17" max="16384" width="9" style="108"/>
  </cols>
  <sheetData>
    <row r="1" spans="1:16" s="1" customFormat="1" ht="39.950000000000003" customHeight="1" thickBot="1">
      <c r="A1" s="203" t="s">
        <v>0</v>
      </c>
      <c r="B1" s="204"/>
      <c r="C1" s="204"/>
      <c r="D1" s="204"/>
      <c r="E1" s="204"/>
      <c r="F1" s="204"/>
      <c r="G1" s="204"/>
      <c r="H1" s="204"/>
      <c r="I1" s="204"/>
      <c r="J1" s="204"/>
      <c r="K1" s="205"/>
      <c r="L1" s="206" t="s">
        <v>1</v>
      </c>
      <c r="M1" s="207"/>
      <c r="N1" s="207"/>
      <c r="O1" s="207"/>
      <c r="P1" s="208"/>
    </row>
    <row r="2" spans="1:16" s="11" customFormat="1" ht="25.5" customHeight="1" thickBot="1">
      <c r="A2" s="278" t="s">
        <v>2</v>
      </c>
      <c r="B2" s="2" t="s">
        <v>3</v>
      </c>
      <c r="C2" s="3" t="s">
        <v>4</v>
      </c>
      <c r="D2" s="4" t="s">
        <v>5</v>
      </c>
      <c r="E2" s="209" t="s">
        <v>6</v>
      </c>
      <c r="F2" s="210"/>
      <c r="G2" s="210"/>
      <c r="H2" s="210"/>
      <c r="I2" s="211"/>
      <c r="J2" s="5" t="s">
        <v>7</v>
      </c>
      <c r="K2" s="6" t="s">
        <v>8</v>
      </c>
      <c r="L2" s="7" t="s">
        <v>9</v>
      </c>
      <c r="M2" s="8" t="s">
        <v>10</v>
      </c>
      <c r="N2" s="9" t="s">
        <v>11</v>
      </c>
      <c r="O2" s="9" t="s">
        <v>12</v>
      </c>
      <c r="P2" s="10" t="s">
        <v>13</v>
      </c>
    </row>
    <row r="3" spans="1:16" s="1" customFormat="1" ht="30.4" customHeight="1">
      <c r="A3" s="279">
        <v>43160</v>
      </c>
      <c r="B3" s="212" t="s">
        <v>14</v>
      </c>
      <c r="C3" s="214" t="s">
        <v>15</v>
      </c>
      <c r="D3" s="12" t="s">
        <v>16</v>
      </c>
      <c r="E3" s="13" t="s">
        <v>17</v>
      </c>
      <c r="F3" s="14" t="s">
        <v>18</v>
      </c>
      <c r="G3" s="15" t="s">
        <v>19</v>
      </c>
      <c r="H3" s="15" t="s">
        <v>20</v>
      </c>
      <c r="I3" s="216" t="s">
        <v>21</v>
      </c>
      <c r="J3" s="16" t="s">
        <v>22</v>
      </c>
      <c r="K3" s="17"/>
      <c r="L3" s="18">
        <v>6.4</v>
      </c>
      <c r="M3" s="19">
        <v>3</v>
      </c>
      <c r="N3" s="19">
        <v>2.2000000000000002</v>
      </c>
      <c r="O3" s="19">
        <v>3</v>
      </c>
      <c r="P3" s="20">
        <f>(L3*70)+(M3*75)+(N3*25)+(O3*45)</f>
        <v>863</v>
      </c>
    </row>
    <row r="4" spans="1:16" s="27" customFormat="1" ht="8.65" customHeight="1">
      <c r="A4" s="280"/>
      <c r="B4" s="213"/>
      <c r="C4" s="215"/>
      <c r="D4" s="21" t="s">
        <v>23</v>
      </c>
      <c r="E4" s="21" t="s">
        <v>24</v>
      </c>
      <c r="F4" s="22" t="s">
        <v>25</v>
      </c>
      <c r="G4" s="22" t="s">
        <v>26</v>
      </c>
      <c r="H4" s="22" t="s">
        <v>27</v>
      </c>
      <c r="I4" s="217"/>
      <c r="J4" s="23" t="s">
        <v>28</v>
      </c>
      <c r="K4" s="24"/>
      <c r="L4" s="25"/>
      <c r="M4" s="22"/>
      <c r="N4" s="22"/>
      <c r="O4" s="22"/>
      <c r="P4" s="26"/>
    </row>
    <row r="5" spans="1:16" s="1" customFormat="1" ht="30.4" customHeight="1">
      <c r="A5" s="281">
        <v>43161</v>
      </c>
      <c r="B5" s="218" t="s">
        <v>29</v>
      </c>
      <c r="C5" s="220" t="s">
        <v>30</v>
      </c>
      <c r="D5" s="28" t="s">
        <v>31</v>
      </c>
      <c r="E5" s="29" t="s">
        <v>32</v>
      </c>
      <c r="F5" s="29" t="s">
        <v>33</v>
      </c>
      <c r="G5" s="30" t="s">
        <v>34</v>
      </c>
      <c r="H5" s="29" t="s">
        <v>35</v>
      </c>
      <c r="I5" s="222" t="s">
        <v>21</v>
      </c>
      <c r="J5" s="31" t="s">
        <v>36</v>
      </c>
      <c r="K5" s="32"/>
      <c r="L5" s="33">
        <v>6.5</v>
      </c>
      <c r="M5" s="34">
        <v>2.8</v>
      </c>
      <c r="N5" s="34">
        <v>2.4</v>
      </c>
      <c r="O5" s="34">
        <v>2.8</v>
      </c>
      <c r="P5" s="35">
        <f>(L5*70)+(M5*75)+(N5*25)+(O5*45)</f>
        <v>851</v>
      </c>
    </row>
    <row r="6" spans="1:16" s="27" customFormat="1" ht="8.65" customHeight="1" thickBot="1">
      <c r="A6" s="282"/>
      <c r="B6" s="219"/>
      <c r="C6" s="221"/>
      <c r="D6" s="36" t="s">
        <v>37</v>
      </c>
      <c r="E6" s="36" t="s">
        <v>38</v>
      </c>
      <c r="F6" s="36" t="s">
        <v>39</v>
      </c>
      <c r="G6" s="36" t="s">
        <v>40</v>
      </c>
      <c r="H6" s="36" t="s">
        <v>41</v>
      </c>
      <c r="I6" s="223"/>
      <c r="J6" s="37" t="s">
        <v>42</v>
      </c>
      <c r="K6" s="38"/>
      <c r="L6" s="39"/>
      <c r="M6" s="40"/>
      <c r="N6" s="40"/>
      <c r="O6" s="40"/>
      <c r="P6" s="41"/>
    </row>
    <row r="7" spans="1:16" s="1" customFormat="1" ht="30.4" customHeight="1">
      <c r="A7" s="279">
        <v>42799</v>
      </c>
      <c r="B7" s="42" t="s">
        <v>43</v>
      </c>
      <c r="C7" s="214" t="s">
        <v>15</v>
      </c>
      <c r="D7" s="43" t="s">
        <v>44</v>
      </c>
      <c r="E7" s="44" t="s">
        <v>45</v>
      </c>
      <c r="F7" s="45" t="s">
        <v>46</v>
      </c>
      <c r="G7" s="46" t="s">
        <v>47</v>
      </c>
      <c r="H7" s="29" t="s">
        <v>48</v>
      </c>
      <c r="I7" s="216" t="s">
        <v>49</v>
      </c>
      <c r="J7" s="47" t="s">
        <v>50</v>
      </c>
      <c r="K7" s="17"/>
      <c r="L7" s="18">
        <v>6.6</v>
      </c>
      <c r="M7" s="19">
        <v>2.8</v>
      </c>
      <c r="N7" s="19">
        <v>2.2999999999999998</v>
      </c>
      <c r="O7" s="19">
        <v>3</v>
      </c>
      <c r="P7" s="20">
        <f>(L7*70)+(M7*75)+(N7*25)+(O7*45)</f>
        <v>864.5</v>
      </c>
    </row>
    <row r="8" spans="1:16" s="27" customFormat="1" ht="8.65" customHeight="1">
      <c r="A8" s="280"/>
      <c r="B8" s="48"/>
      <c r="C8" s="215"/>
      <c r="D8" s="49" t="s">
        <v>51</v>
      </c>
      <c r="E8" s="49" t="s">
        <v>52</v>
      </c>
      <c r="F8" s="49" t="s">
        <v>53</v>
      </c>
      <c r="G8" s="49" t="s">
        <v>54</v>
      </c>
      <c r="H8" s="49" t="s">
        <v>55</v>
      </c>
      <c r="I8" s="217"/>
      <c r="J8" s="50" t="s">
        <v>56</v>
      </c>
      <c r="K8" s="24"/>
      <c r="L8" s="25"/>
      <c r="M8" s="22"/>
      <c r="N8" s="22"/>
      <c r="O8" s="22"/>
      <c r="P8" s="26"/>
    </row>
    <row r="9" spans="1:16" s="1" customFormat="1" ht="30.4" customHeight="1">
      <c r="A9" s="283">
        <v>42800</v>
      </c>
      <c r="B9" s="51" t="s">
        <v>57</v>
      </c>
      <c r="C9" s="220" t="s">
        <v>15</v>
      </c>
      <c r="D9" s="52" t="s">
        <v>58</v>
      </c>
      <c r="E9" s="53" t="s">
        <v>59</v>
      </c>
      <c r="F9" s="53" t="s">
        <v>60</v>
      </c>
      <c r="G9" s="46" t="s">
        <v>61</v>
      </c>
      <c r="H9" s="53" t="s">
        <v>62</v>
      </c>
      <c r="I9" s="224" t="s">
        <v>21</v>
      </c>
      <c r="J9" s="54" t="s">
        <v>63</v>
      </c>
      <c r="K9" s="32"/>
      <c r="L9" s="55">
        <v>6.6</v>
      </c>
      <c r="M9" s="56">
        <v>2.9</v>
      </c>
      <c r="N9" s="56">
        <v>2.2999999999999998</v>
      </c>
      <c r="O9" s="56">
        <v>2.6</v>
      </c>
      <c r="P9" s="57">
        <f>(L9*70)+(M9*75)+(N9*25)+(O9*45)</f>
        <v>854</v>
      </c>
    </row>
    <row r="10" spans="1:16" s="27" customFormat="1" ht="8.65" customHeight="1">
      <c r="A10" s="280"/>
      <c r="B10" s="48"/>
      <c r="C10" s="215"/>
      <c r="D10" s="49" t="s">
        <v>64</v>
      </c>
      <c r="E10" s="49" t="s">
        <v>65</v>
      </c>
      <c r="F10" s="49" t="s">
        <v>66</v>
      </c>
      <c r="G10" s="49" t="s">
        <v>67</v>
      </c>
      <c r="H10" s="49" t="s">
        <v>41</v>
      </c>
      <c r="I10" s="217"/>
      <c r="J10" s="58" t="s">
        <v>68</v>
      </c>
      <c r="K10" s="24"/>
      <c r="L10" s="25"/>
      <c r="M10" s="22"/>
      <c r="N10" s="22"/>
      <c r="O10" s="22"/>
      <c r="P10" s="26"/>
    </row>
    <row r="11" spans="1:16" s="1" customFormat="1" ht="30.4" customHeight="1">
      <c r="A11" s="283">
        <v>42801</v>
      </c>
      <c r="B11" s="59" t="s">
        <v>69</v>
      </c>
      <c r="C11" s="225" t="s">
        <v>70</v>
      </c>
      <c r="D11" s="28" t="s">
        <v>71</v>
      </c>
      <c r="E11" s="29" t="s">
        <v>72</v>
      </c>
      <c r="F11" s="53" t="s">
        <v>73</v>
      </c>
      <c r="G11" s="29" t="s">
        <v>74</v>
      </c>
      <c r="H11" s="53" t="s">
        <v>75</v>
      </c>
      <c r="I11" s="224" t="s">
        <v>76</v>
      </c>
      <c r="J11" s="60" t="s">
        <v>77</v>
      </c>
      <c r="K11" s="61"/>
      <c r="L11" s="33">
        <v>6.6</v>
      </c>
      <c r="M11" s="34">
        <v>2.8</v>
      </c>
      <c r="N11" s="34">
        <v>2.5</v>
      </c>
      <c r="O11" s="34">
        <v>2.6</v>
      </c>
      <c r="P11" s="35">
        <f>(L11*70)+(M11*75)+(N11*25)+(O11*45)</f>
        <v>851.5</v>
      </c>
    </row>
    <row r="12" spans="1:16" s="27" customFormat="1" ht="16.350000000000001" customHeight="1">
      <c r="A12" s="280"/>
      <c r="B12" s="62"/>
      <c r="C12" s="215"/>
      <c r="D12" s="49" t="s">
        <v>78</v>
      </c>
      <c r="E12" s="49" t="s">
        <v>79</v>
      </c>
      <c r="F12" s="49" t="s">
        <v>80</v>
      </c>
      <c r="G12" s="49" t="s">
        <v>81</v>
      </c>
      <c r="H12" s="49" t="s">
        <v>82</v>
      </c>
      <c r="I12" s="217"/>
      <c r="J12" s="58" t="s">
        <v>83</v>
      </c>
      <c r="K12" s="63"/>
      <c r="L12" s="25"/>
      <c r="M12" s="22"/>
      <c r="N12" s="22"/>
      <c r="O12" s="22"/>
      <c r="P12" s="26"/>
    </row>
    <row r="13" spans="1:16" s="1" customFormat="1" ht="30.4" customHeight="1">
      <c r="A13" s="283">
        <v>42802</v>
      </c>
      <c r="B13" s="226" t="s">
        <v>14</v>
      </c>
      <c r="C13" s="220" t="s">
        <v>15</v>
      </c>
      <c r="D13" s="52" t="s">
        <v>84</v>
      </c>
      <c r="E13" s="29" t="s">
        <v>85</v>
      </c>
      <c r="F13" s="53" t="s">
        <v>86</v>
      </c>
      <c r="G13" s="29" t="s">
        <v>87</v>
      </c>
      <c r="H13" s="46" t="s">
        <v>88</v>
      </c>
      <c r="I13" s="224" t="s">
        <v>21</v>
      </c>
      <c r="J13" s="64" t="s">
        <v>89</v>
      </c>
      <c r="K13" s="32"/>
      <c r="L13" s="55">
        <v>6.5</v>
      </c>
      <c r="M13" s="56">
        <v>2.7</v>
      </c>
      <c r="N13" s="56">
        <v>2.6</v>
      </c>
      <c r="O13" s="56">
        <v>2.7</v>
      </c>
      <c r="P13" s="57">
        <f>(L13*70)+(M13*75)+(N13*25)+(O13*45)</f>
        <v>844</v>
      </c>
    </row>
    <row r="14" spans="1:16" s="27" customFormat="1" ht="8.65" customHeight="1">
      <c r="A14" s="280"/>
      <c r="B14" s="213"/>
      <c r="C14" s="215"/>
      <c r="D14" s="49" t="s">
        <v>90</v>
      </c>
      <c r="E14" s="49" t="s">
        <v>91</v>
      </c>
      <c r="F14" s="49" t="s">
        <v>92</v>
      </c>
      <c r="G14" s="49" t="s">
        <v>93</v>
      </c>
      <c r="H14" s="49" t="s">
        <v>94</v>
      </c>
      <c r="I14" s="217"/>
      <c r="J14" s="58" t="s">
        <v>95</v>
      </c>
      <c r="K14" s="24"/>
      <c r="L14" s="25"/>
      <c r="M14" s="22"/>
      <c r="N14" s="22"/>
      <c r="O14" s="22"/>
      <c r="P14" s="26"/>
    </row>
    <row r="15" spans="1:16" s="1" customFormat="1" ht="30.4" customHeight="1">
      <c r="A15" s="283">
        <v>42803</v>
      </c>
      <c r="B15" s="218" t="s">
        <v>29</v>
      </c>
      <c r="C15" s="225" t="s">
        <v>96</v>
      </c>
      <c r="D15" s="52" t="s">
        <v>97</v>
      </c>
      <c r="E15" s="53" t="s">
        <v>98</v>
      </c>
      <c r="F15" s="29" t="s">
        <v>99</v>
      </c>
      <c r="G15" s="29" t="s">
        <v>100</v>
      </c>
      <c r="H15" s="29" t="s">
        <v>101</v>
      </c>
      <c r="I15" s="222" t="s">
        <v>21</v>
      </c>
      <c r="J15" s="31" t="s">
        <v>102</v>
      </c>
      <c r="K15" s="32"/>
      <c r="L15" s="33">
        <v>6.6</v>
      </c>
      <c r="M15" s="34">
        <v>2.8</v>
      </c>
      <c r="N15" s="34">
        <v>2.2999999999999998</v>
      </c>
      <c r="O15" s="34">
        <v>2.8</v>
      </c>
      <c r="P15" s="35">
        <f>(L15*70)+(M15*75)+(N15*25)+(O15*45)</f>
        <v>855.5</v>
      </c>
    </row>
    <row r="16" spans="1:16" s="27" customFormat="1" ht="8.65" customHeight="1" thickBot="1">
      <c r="A16" s="282"/>
      <c r="B16" s="219"/>
      <c r="C16" s="221"/>
      <c r="D16" s="36" t="s">
        <v>103</v>
      </c>
      <c r="E16" s="36" t="s">
        <v>104</v>
      </c>
      <c r="F16" s="36" t="s">
        <v>105</v>
      </c>
      <c r="G16" s="36" t="s">
        <v>106</v>
      </c>
      <c r="H16" s="36" t="s">
        <v>107</v>
      </c>
      <c r="I16" s="223"/>
      <c r="J16" s="37" t="s">
        <v>108</v>
      </c>
      <c r="K16" s="38"/>
      <c r="L16" s="39"/>
      <c r="M16" s="40"/>
      <c r="N16" s="40"/>
      <c r="O16" s="40"/>
      <c r="P16" s="41"/>
    </row>
    <row r="17" spans="1:16" s="1" customFormat="1" ht="30.4" customHeight="1">
      <c r="A17" s="279">
        <v>42806</v>
      </c>
      <c r="B17" s="42" t="s">
        <v>43</v>
      </c>
      <c r="C17" s="214" t="s">
        <v>109</v>
      </c>
      <c r="D17" s="43" t="s">
        <v>110</v>
      </c>
      <c r="E17" s="45" t="s">
        <v>111</v>
      </c>
      <c r="F17" s="45" t="s">
        <v>112</v>
      </c>
      <c r="G17" s="45" t="s">
        <v>113</v>
      </c>
      <c r="H17" s="44" t="s">
        <v>114</v>
      </c>
      <c r="I17" s="216" t="s">
        <v>49</v>
      </c>
      <c r="J17" s="65" t="s">
        <v>115</v>
      </c>
      <c r="K17" s="17"/>
      <c r="L17" s="18">
        <v>6.5</v>
      </c>
      <c r="M17" s="19">
        <v>2.9</v>
      </c>
      <c r="N17" s="19">
        <v>2.4</v>
      </c>
      <c r="O17" s="19">
        <v>2.8</v>
      </c>
      <c r="P17" s="20">
        <f>(L17*70)+(M17*75)+(N17*25)+(O17*45)</f>
        <v>858.5</v>
      </c>
    </row>
    <row r="18" spans="1:16" s="27" customFormat="1" ht="8.65" customHeight="1">
      <c r="A18" s="280"/>
      <c r="B18" s="48"/>
      <c r="C18" s="215"/>
      <c r="D18" s="66" t="s">
        <v>116</v>
      </c>
      <c r="E18" s="49" t="s">
        <v>92</v>
      </c>
      <c r="F18" s="49" t="s">
        <v>117</v>
      </c>
      <c r="G18" s="49" t="s">
        <v>106</v>
      </c>
      <c r="H18" s="49" t="s">
        <v>118</v>
      </c>
      <c r="I18" s="217"/>
      <c r="J18" s="50" t="s">
        <v>119</v>
      </c>
      <c r="K18" s="24"/>
      <c r="L18" s="25"/>
      <c r="M18" s="22"/>
      <c r="N18" s="22"/>
      <c r="O18" s="22"/>
      <c r="P18" s="26"/>
    </row>
    <row r="19" spans="1:16" s="1" customFormat="1" ht="30.4" customHeight="1">
      <c r="A19" s="281">
        <v>42807</v>
      </c>
      <c r="B19" s="67" t="s">
        <v>57</v>
      </c>
      <c r="C19" s="225" t="s">
        <v>15</v>
      </c>
      <c r="D19" s="52" t="s">
        <v>120</v>
      </c>
      <c r="E19" s="29" t="s">
        <v>121</v>
      </c>
      <c r="F19" s="53" t="s">
        <v>122</v>
      </c>
      <c r="G19" s="29" t="s">
        <v>123</v>
      </c>
      <c r="H19" s="53" t="s">
        <v>124</v>
      </c>
      <c r="I19" s="224" t="s">
        <v>21</v>
      </c>
      <c r="J19" s="68" t="s">
        <v>125</v>
      </c>
      <c r="K19" s="32"/>
      <c r="L19" s="33">
        <v>6.5</v>
      </c>
      <c r="M19" s="34">
        <v>2.7</v>
      </c>
      <c r="N19" s="34">
        <v>2.5</v>
      </c>
      <c r="O19" s="34">
        <v>2.8</v>
      </c>
      <c r="P19" s="35">
        <f>(L19*70)+(M19*75)+(N19*25)+(O19*45)</f>
        <v>846</v>
      </c>
    </row>
    <row r="20" spans="1:16" s="27" customFormat="1" ht="8.65" customHeight="1">
      <c r="A20" s="280"/>
      <c r="B20" s="48"/>
      <c r="C20" s="215"/>
      <c r="D20" s="49" t="s">
        <v>126</v>
      </c>
      <c r="E20" s="49" t="s">
        <v>127</v>
      </c>
      <c r="F20" s="49" t="s">
        <v>128</v>
      </c>
      <c r="G20" s="49" t="s">
        <v>129</v>
      </c>
      <c r="H20" s="49" t="s">
        <v>130</v>
      </c>
      <c r="I20" s="217"/>
      <c r="J20" s="58" t="s">
        <v>131</v>
      </c>
      <c r="K20" s="24"/>
      <c r="L20" s="25"/>
      <c r="M20" s="22"/>
      <c r="N20" s="22"/>
      <c r="O20" s="22"/>
      <c r="P20" s="26"/>
    </row>
    <row r="21" spans="1:16" s="1" customFormat="1" ht="30.4" customHeight="1">
      <c r="A21" s="283">
        <v>42808</v>
      </c>
      <c r="B21" s="59" t="s">
        <v>69</v>
      </c>
      <c r="C21" s="225" t="s">
        <v>132</v>
      </c>
      <c r="D21" s="69" t="s">
        <v>133</v>
      </c>
      <c r="E21" s="53" t="s">
        <v>134</v>
      </c>
      <c r="F21" s="53" t="s">
        <v>135</v>
      </c>
      <c r="G21" s="46" t="s">
        <v>136</v>
      </c>
      <c r="H21" s="53" t="s">
        <v>137</v>
      </c>
      <c r="I21" s="224" t="s">
        <v>76</v>
      </c>
      <c r="J21" s="47" t="s">
        <v>138</v>
      </c>
      <c r="K21" s="61"/>
      <c r="L21" s="55">
        <v>6.4</v>
      </c>
      <c r="M21" s="56">
        <v>3</v>
      </c>
      <c r="N21" s="56">
        <v>2.6</v>
      </c>
      <c r="O21" s="56">
        <v>2.8</v>
      </c>
      <c r="P21" s="57">
        <f>(L21*70)+(M21*75)+(N21*25)+(O21*45)</f>
        <v>864</v>
      </c>
    </row>
    <row r="22" spans="1:16" s="27" customFormat="1" ht="8.65" customHeight="1">
      <c r="A22" s="280"/>
      <c r="B22" s="62"/>
      <c r="C22" s="215"/>
      <c r="D22" s="49" t="s">
        <v>139</v>
      </c>
      <c r="E22" s="70" t="s">
        <v>140</v>
      </c>
      <c r="F22" s="49" t="s">
        <v>141</v>
      </c>
      <c r="G22" s="49" t="s">
        <v>142</v>
      </c>
      <c r="H22" s="49" t="s">
        <v>143</v>
      </c>
      <c r="I22" s="217"/>
      <c r="J22" s="50" t="s">
        <v>144</v>
      </c>
      <c r="K22" s="63"/>
      <c r="L22" s="25"/>
      <c r="M22" s="22"/>
      <c r="N22" s="22"/>
      <c r="O22" s="22"/>
      <c r="P22" s="26"/>
    </row>
    <row r="23" spans="1:16" s="1" customFormat="1" ht="30.4" customHeight="1">
      <c r="A23" s="283">
        <v>42809</v>
      </c>
      <c r="B23" s="226" t="s">
        <v>14</v>
      </c>
      <c r="C23" s="220" t="s">
        <v>15</v>
      </c>
      <c r="D23" s="52" t="s">
        <v>145</v>
      </c>
      <c r="E23" s="29" t="s">
        <v>146</v>
      </c>
      <c r="F23" s="29" t="s">
        <v>147</v>
      </c>
      <c r="G23" s="29" t="s">
        <v>148</v>
      </c>
      <c r="H23" s="29" t="s">
        <v>149</v>
      </c>
      <c r="I23" s="224" t="s">
        <v>21</v>
      </c>
      <c r="J23" s="68" t="s">
        <v>150</v>
      </c>
      <c r="K23" s="32"/>
      <c r="L23" s="33">
        <v>6.5</v>
      </c>
      <c r="M23" s="34">
        <v>2.9</v>
      </c>
      <c r="N23" s="34">
        <v>2.4</v>
      </c>
      <c r="O23" s="34">
        <v>2.8</v>
      </c>
      <c r="P23" s="35">
        <f>(L23*70)+(M23*75)+(N23*25)+(O23*45)</f>
        <v>858.5</v>
      </c>
    </row>
    <row r="24" spans="1:16" s="27" customFormat="1" ht="8.65" customHeight="1">
      <c r="A24" s="280"/>
      <c r="B24" s="213"/>
      <c r="C24" s="215"/>
      <c r="D24" s="49" t="s">
        <v>90</v>
      </c>
      <c r="E24" s="49" t="s">
        <v>151</v>
      </c>
      <c r="F24" s="49" t="s">
        <v>152</v>
      </c>
      <c r="G24" s="49" t="s">
        <v>153</v>
      </c>
      <c r="H24" s="66" t="s">
        <v>154</v>
      </c>
      <c r="I24" s="217"/>
      <c r="J24" s="71" t="s">
        <v>155</v>
      </c>
      <c r="K24" s="24"/>
      <c r="L24" s="25"/>
      <c r="M24" s="22"/>
      <c r="N24" s="22"/>
      <c r="O24" s="22"/>
      <c r="P24" s="26"/>
    </row>
    <row r="25" spans="1:16" s="1" customFormat="1" ht="30.4" customHeight="1">
      <c r="A25" s="283">
        <v>42810</v>
      </c>
      <c r="B25" s="218" t="s">
        <v>29</v>
      </c>
      <c r="C25" s="220" t="s">
        <v>156</v>
      </c>
      <c r="D25" s="52" t="s">
        <v>157</v>
      </c>
      <c r="E25" s="29" t="s">
        <v>158</v>
      </c>
      <c r="F25" s="29" t="s">
        <v>159</v>
      </c>
      <c r="G25" s="29" t="s">
        <v>160</v>
      </c>
      <c r="H25" s="29" t="s">
        <v>161</v>
      </c>
      <c r="I25" s="224" t="s">
        <v>21</v>
      </c>
      <c r="J25" s="31" t="s">
        <v>162</v>
      </c>
      <c r="K25" s="72"/>
      <c r="L25" s="73">
        <v>6.6</v>
      </c>
      <c r="M25" s="74">
        <v>2.8</v>
      </c>
      <c r="N25" s="74">
        <v>2.4</v>
      </c>
      <c r="O25" s="74">
        <v>2.8</v>
      </c>
      <c r="P25" s="75">
        <f>(L25*70)+(M25*75)+(N25*25)+(O25*45)</f>
        <v>858</v>
      </c>
    </row>
    <row r="26" spans="1:16" s="27" customFormat="1" ht="8.65" customHeight="1">
      <c r="A26" s="280"/>
      <c r="B26" s="227"/>
      <c r="C26" s="215"/>
      <c r="D26" s="49" t="s">
        <v>163</v>
      </c>
      <c r="E26" s="49" t="s">
        <v>164</v>
      </c>
      <c r="F26" s="49" t="s">
        <v>165</v>
      </c>
      <c r="G26" s="49" t="s">
        <v>27</v>
      </c>
      <c r="H26" s="49" t="s">
        <v>166</v>
      </c>
      <c r="I26" s="217"/>
      <c r="J26" s="76" t="s">
        <v>167</v>
      </c>
      <c r="K26" s="24"/>
      <c r="L26" s="77"/>
      <c r="M26" s="78"/>
      <c r="N26" s="78"/>
      <c r="O26" s="78"/>
      <c r="P26" s="79"/>
    </row>
    <row r="27" spans="1:16" s="90" customFormat="1" ht="30.4" customHeight="1">
      <c r="A27" s="284">
        <v>42811</v>
      </c>
      <c r="B27" s="80" t="s">
        <v>168</v>
      </c>
      <c r="C27" s="228" t="s">
        <v>15</v>
      </c>
      <c r="D27" s="81" t="s">
        <v>169</v>
      </c>
      <c r="E27" s="82" t="s">
        <v>170</v>
      </c>
      <c r="F27" s="83" t="s">
        <v>171</v>
      </c>
      <c r="G27" s="84" t="s">
        <v>172</v>
      </c>
      <c r="H27" s="83" t="s">
        <v>173</v>
      </c>
      <c r="I27" s="230" t="s">
        <v>49</v>
      </c>
      <c r="J27" s="85" t="s">
        <v>174</v>
      </c>
      <c r="K27" s="86"/>
      <c r="L27" s="87">
        <v>6.5</v>
      </c>
      <c r="M27" s="88">
        <v>3</v>
      </c>
      <c r="N27" s="88">
        <v>2</v>
      </c>
      <c r="O27" s="88">
        <v>2.9</v>
      </c>
      <c r="P27" s="89">
        <f>(L27*70)+(M27*75)+(N27*25)+(O27*45)</f>
        <v>860.5</v>
      </c>
    </row>
    <row r="28" spans="1:16" s="99" customFormat="1" ht="8.65" customHeight="1" thickBot="1">
      <c r="A28" s="285"/>
      <c r="B28" s="91"/>
      <c r="C28" s="229"/>
      <c r="D28" s="92" t="s">
        <v>175</v>
      </c>
      <c r="E28" s="93" t="s">
        <v>176</v>
      </c>
      <c r="F28" s="93" t="s">
        <v>177</v>
      </c>
      <c r="G28" s="92" t="s">
        <v>178</v>
      </c>
      <c r="H28" s="93" t="s">
        <v>179</v>
      </c>
      <c r="I28" s="231"/>
      <c r="J28" s="94" t="s">
        <v>180</v>
      </c>
      <c r="K28" s="95"/>
      <c r="L28" s="96"/>
      <c r="M28" s="97"/>
      <c r="N28" s="97"/>
      <c r="O28" s="97"/>
      <c r="P28" s="98"/>
    </row>
    <row r="29" spans="1:16" s="1" customFormat="1" ht="30.4" customHeight="1">
      <c r="A29" s="281">
        <v>42814</v>
      </c>
      <c r="B29" s="67" t="s">
        <v>57</v>
      </c>
      <c r="C29" s="225" t="s">
        <v>15</v>
      </c>
      <c r="D29" s="28" t="s">
        <v>181</v>
      </c>
      <c r="E29" s="53" t="s">
        <v>182</v>
      </c>
      <c r="F29" s="53" t="s">
        <v>183</v>
      </c>
      <c r="G29" s="53" t="s">
        <v>184</v>
      </c>
      <c r="H29" s="53" t="s">
        <v>185</v>
      </c>
      <c r="I29" s="222" t="s">
        <v>21</v>
      </c>
      <c r="J29" s="47" t="s">
        <v>186</v>
      </c>
      <c r="K29" s="32"/>
      <c r="L29" s="100">
        <v>6.5</v>
      </c>
      <c r="M29" s="101">
        <v>2.9</v>
      </c>
      <c r="N29" s="101">
        <v>2.1</v>
      </c>
      <c r="O29" s="101">
        <v>2.9</v>
      </c>
      <c r="P29" s="102">
        <f>(L29*70)+(M29*75)+(N29*25)+(O29*45)</f>
        <v>855.5</v>
      </c>
    </row>
    <row r="30" spans="1:16" s="27" customFormat="1" ht="8.65" customHeight="1">
      <c r="A30" s="280"/>
      <c r="B30" s="48"/>
      <c r="C30" s="215"/>
      <c r="D30" s="49" t="s">
        <v>187</v>
      </c>
      <c r="E30" s="49" t="s">
        <v>188</v>
      </c>
      <c r="F30" s="49" t="s">
        <v>189</v>
      </c>
      <c r="G30" s="49" t="s">
        <v>190</v>
      </c>
      <c r="H30" s="49" t="s">
        <v>191</v>
      </c>
      <c r="I30" s="217"/>
      <c r="J30" s="58" t="s">
        <v>192</v>
      </c>
      <c r="K30" s="24"/>
      <c r="L30" s="103"/>
      <c r="M30" s="104"/>
      <c r="N30" s="104"/>
      <c r="O30" s="104"/>
      <c r="P30" s="105"/>
    </row>
    <row r="31" spans="1:16" s="1" customFormat="1" ht="30.4" customHeight="1">
      <c r="A31" s="283">
        <v>42815</v>
      </c>
      <c r="B31" s="59" t="s">
        <v>69</v>
      </c>
      <c r="C31" s="225" t="s">
        <v>193</v>
      </c>
      <c r="D31" s="28" t="s">
        <v>194</v>
      </c>
      <c r="E31" s="29" t="s">
        <v>195</v>
      </c>
      <c r="F31" s="29" t="s">
        <v>196</v>
      </c>
      <c r="G31" s="30" t="s">
        <v>34</v>
      </c>
      <c r="H31" s="29" t="s">
        <v>197</v>
      </c>
      <c r="I31" s="224" t="s">
        <v>76</v>
      </c>
      <c r="J31" s="47" t="s">
        <v>198</v>
      </c>
      <c r="K31" s="61"/>
      <c r="L31" s="55">
        <v>6.7</v>
      </c>
      <c r="M31" s="56">
        <v>2.8</v>
      </c>
      <c r="N31" s="56">
        <v>1.8</v>
      </c>
      <c r="O31" s="56">
        <v>2.9</v>
      </c>
      <c r="P31" s="57">
        <f>(L31*70)+(M31*75)+(N31*25)+(O31*45)</f>
        <v>854.5</v>
      </c>
    </row>
    <row r="32" spans="1:16" s="27" customFormat="1" ht="8.65" customHeight="1">
      <c r="A32" s="280"/>
      <c r="B32" s="62"/>
      <c r="C32" s="215"/>
      <c r="D32" s="49" t="s">
        <v>199</v>
      </c>
      <c r="E32" s="21" t="s">
        <v>200</v>
      </c>
      <c r="F32" s="49" t="s">
        <v>201</v>
      </c>
      <c r="G32" s="49" t="s">
        <v>40</v>
      </c>
      <c r="H32" s="49" t="s">
        <v>202</v>
      </c>
      <c r="I32" s="217"/>
      <c r="J32" s="106" t="s">
        <v>203</v>
      </c>
      <c r="K32" s="63"/>
      <c r="L32" s="25"/>
      <c r="M32" s="22"/>
      <c r="N32" s="22"/>
      <c r="O32" s="22"/>
      <c r="P32" s="26"/>
    </row>
    <row r="33" spans="1:16" s="1" customFormat="1" ht="30.4" customHeight="1">
      <c r="A33" s="283">
        <v>42816</v>
      </c>
      <c r="B33" s="226" t="s">
        <v>14</v>
      </c>
      <c r="C33" s="220" t="s">
        <v>15</v>
      </c>
      <c r="D33" s="52" t="s">
        <v>204</v>
      </c>
      <c r="E33" s="29" t="s">
        <v>205</v>
      </c>
      <c r="F33" s="53" t="s">
        <v>206</v>
      </c>
      <c r="G33" s="53" t="s">
        <v>207</v>
      </c>
      <c r="H33" s="46" t="s">
        <v>208</v>
      </c>
      <c r="I33" s="224" t="s">
        <v>21</v>
      </c>
      <c r="J33" s="47" t="s">
        <v>209</v>
      </c>
      <c r="K33" s="32"/>
      <c r="L33" s="33">
        <v>6.8</v>
      </c>
      <c r="M33" s="34">
        <v>2.7</v>
      </c>
      <c r="N33" s="34">
        <v>2.6</v>
      </c>
      <c r="O33" s="34">
        <v>2.7</v>
      </c>
      <c r="P33" s="35">
        <f>(L33*70)+(M33*75)+(N33*25)+(O33*45)</f>
        <v>865</v>
      </c>
    </row>
    <row r="34" spans="1:16" s="27" customFormat="1" ht="8.65" customHeight="1">
      <c r="A34" s="280"/>
      <c r="B34" s="213"/>
      <c r="C34" s="215"/>
      <c r="D34" s="49" t="s">
        <v>210</v>
      </c>
      <c r="E34" s="49" t="s">
        <v>211</v>
      </c>
      <c r="F34" s="49" t="s">
        <v>212</v>
      </c>
      <c r="G34" s="49" t="s">
        <v>213</v>
      </c>
      <c r="H34" s="49" t="s">
        <v>214</v>
      </c>
      <c r="I34" s="217"/>
      <c r="J34" s="50" t="s">
        <v>215</v>
      </c>
      <c r="K34" s="24"/>
      <c r="L34" s="25"/>
      <c r="M34" s="22"/>
      <c r="N34" s="22"/>
      <c r="O34" s="22"/>
      <c r="P34" s="26"/>
    </row>
    <row r="35" spans="1:16" s="1" customFormat="1" ht="30.4" customHeight="1">
      <c r="A35" s="283">
        <v>42817</v>
      </c>
      <c r="B35" s="218" t="s">
        <v>29</v>
      </c>
      <c r="C35" s="220" t="s">
        <v>216</v>
      </c>
      <c r="D35" s="52" t="s">
        <v>217</v>
      </c>
      <c r="E35" s="29" t="s">
        <v>218</v>
      </c>
      <c r="F35" s="29" t="s">
        <v>219</v>
      </c>
      <c r="G35" s="29" t="s">
        <v>220</v>
      </c>
      <c r="H35" s="29" t="s">
        <v>221</v>
      </c>
      <c r="I35" s="224" t="s">
        <v>21</v>
      </c>
      <c r="J35" s="31" t="s">
        <v>222</v>
      </c>
      <c r="K35" s="32"/>
      <c r="L35" s="33">
        <v>6.4</v>
      </c>
      <c r="M35" s="34">
        <v>2.8</v>
      </c>
      <c r="N35" s="34">
        <v>2.5</v>
      </c>
      <c r="O35" s="34">
        <v>2.7</v>
      </c>
      <c r="P35" s="35">
        <f>(L35*70)+(M35*75)+(N35*25)+(O35*45)</f>
        <v>842</v>
      </c>
    </row>
    <row r="36" spans="1:16" s="27" customFormat="1" ht="8.65" customHeight="1" thickBot="1">
      <c r="A36" s="282"/>
      <c r="B36" s="219"/>
      <c r="C36" s="221"/>
      <c r="D36" s="36" t="s">
        <v>223</v>
      </c>
      <c r="E36" s="36" t="s">
        <v>224</v>
      </c>
      <c r="F36" s="36" t="s">
        <v>225</v>
      </c>
      <c r="G36" s="36" t="s">
        <v>226</v>
      </c>
      <c r="H36" s="36" t="s">
        <v>41</v>
      </c>
      <c r="I36" s="223"/>
      <c r="J36" s="37" t="s">
        <v>227</v>
      </c>
      <c r="K36" s="38"/>
      <c r="L36" s="39"/>
      <c r="M36" s="40"/>
      <c r="N36" s="40"/>
      <c r="O36" s="40"/>
      <c r="P36" s="41"/>
    </row>
    <row r="37" spans="1:16" ht="30.4" customHeight="1">
      <c r="A37" s="281">
        <v>42820</v>
      </c>
      <c r="B37" s="67" t="s">
        <v>43</v>
      </c>
      <c r="C37" s="225" t="s">
        <v>228</v>
      </c>
      <c r="D37" s="28" t="s">
        <v>229</v>
      </c>
      <c r="E37" s="53" t="s">
        <v>230</v>
      </c>
      <c r="F37" s="107" t="s">
        <v>231</v>
      </c>
      <c r="G37" s="107" t="s">
        <v>232</v>
      </c>
      <c r="H37" s="46" t="s">
        <v>233</v>
      </c>
      <c r="I37" s="222" t="s">
        <v>49</v>
      </c>
      <c r="J37" s="54" t="s">
        <v>234</v>
      </c>
      <c r="K37" s="17"/>
      <c r="L37" s="55">
        <v>6.6</v>
      </c>
      <c r="M37" s="56">
        <v>2.7</v>
      </c>
      <c r="N37" s="56">
        <v>2.5</v>
      </c>
      <c r="O37" s="56">
        <v>2.7</v>
      </c>
      <c r="P37" s="57">
        <f>(L37*70)+(M37*75)+(N37*25)+(O37*45)</f>
        <v>848.5</v>
      </c>
    </row>
    <row r="38" spans="1:16" ht="15.75" customHeight="1">
      <c r="A38" s="280"/>
      <c r="B38" s="48"/>
      <c r="C38" s="215"/>
      <c r="D38" s="49" t="s">
        <v>223</v>
      </c>
      <c r="E38" s="49" t="s">
        <v>235</v>
      </c>
      <c r="F38" s="21" t="s">
        <v>236</v>
      </c>
      <c r="G38" s="21" t="s">
        <v>237</v>
      </c>
      <c r="H38" s="49" t="s">
        <v>238</v>
      </c>
      <c r="I38" s="217"/>
      <c r="J38" s="50" t="s">
        <v>239</v>
      </c>
      <c r="K38" s="24"/>
      <c r="L38" s="25"/>
      <c r="M38" s="22"/>
      <c r="N38" s="22"/>
      <c r="O38" s="22"/>
      <c r="P38" s="26"/>
    </row>
    <row r="39" spans="1:16" ht="30.4" customHeight="1">
      <c r="A39" s="283">
        <v>42821</v>
      </c>
      <c r="B39" s="51" t="s">
        <v>57</v>
      </c>
      <c r="C39" s="220" t="s">
        <v>15</v>
      </c>
      <c r="D39" s="53" t="s">
        <v>240</v>
      </c>
      <c r="E39" s="53" t="s">
        <v>241</v>
      </c>
      <c r="F39" s="29" t="s">
        <v>242</v>
      </c>
      <c r="G39" s="53" t="s">
        <v>243</v>
      </c>
      <c r="H39" s="29" t="s">
        <v>244</v>
      </c>
      <c r="I39" s="224" t="s">
        <v>21</v>
      </c>
      <c r="J39" s="64" t="s">
        <v>245</v>
      </c>
      <c r="K39" s="32"/>
      <c r="L39" s="109">
        <v>6.6</v>
      </c>
      <c r="M39" s="110">
        <v>2.9</v>
      </c>
      <c r="N39" s="110">
        <v>2.2000000000000002</v>
      </c>
      <c r="O39" s="110">
        <v>2.7</v>
      </c>
      <c r="P39" s="111">
        <f>(L39*70)+(M39*75)+(N39*25)+(O39*45)</f>
        <v>856</v>
      </c>
    </row>
    <row r="40" spans="1:16" s="112" customFormat="1" ht="8.65" customHeight="1">
      <c r="A40" s="280"/>
      <c r="B40" s="48"/>
      <c r="C40" s="215"/>
      <c r="D40" s="49" t="s">
        <v>246</v>
      </c>
      <c r="E40" s="49" t="s">
        <v>247</v>
      </c>
      <c r="F40" s="49" t="s">
        <v>248</v>
      </c>
      <c r="G40" s="49" t="s">
        <v>249</v>
      </c>
      <c r="H40" s="49" t="s">
        <v>250</v>
      </c>
      <c r="I40" s="217"/>
      <c r="J40" s="58" t="s">
        <v>251</v>
      </c>
      <c r="K40" s="24"/>
      <c r="L40" s="103"/>
      <c r="M40" s="104"/>
      <c r="N40" s="104"/>
      <c r="O40" s="104"/>
      <c r="P40" s="105"/>
    </row>
    <row r="41" spans="1:16" ht="30.4" customHeight="1">
      <c r="A41" s="283">
        <v>42822</v>
      </c>
      <c r="B41" s="59" t="s">
        <v>69</v>
      </c>
      <c r="C41" s="225" t="s">
        <v>252</v>
      </c>
      <c r="D41" s="28" t="s">
        <v>253</v>
      </c>
      <c r="E41" s="29" t="s">
        <v>254</v>
      </c>
      <c r="F41" s="29" t="s">
        <v>255</v>
      </c>
      <c r="G41" s="29" t="s">
        <v>256</v>
      </c>
      <c r="H41" s="46" t="s">
        <v>257</v>
      </c>
      <c r="I41" s="224" t="s">
        <v>76</v>
      </c>
      <c r="J41" s="31" t="s">
        <v>258</v>
      </c>
      <c r="K41" s="61" t="s">
        <v>259</v>
      </c>
      <c r="L41" s="33">
        <v>6.5</v>
      </c>
      <c r="M41" s="34">
        <v>3</v>
      </c>
      <c r="N41" s="34">
        <v>2</v>
      </c>
      <c r="O41" s="34">
        <v>3</v>
      </c>
      <c r="P41" s="35">
        <f>(L41*70)+(M41*75)+(N41*25)+(O41*45)</f>
        <v>865</v>
      </c>
    </row>
    <row r="42" spans="1:16" s="112" customFormat="1" ht="8.65" customHeight="1">
      <c r="A42" s="280"/>
      <c r="B42" s="62"/>
      <c r="C42" s="215"/>
      <c r="D42" s="49" t="s">
        <v>260</v>
      </c>
      <c r="E42" s="49" t="s">
        <v>261</v>
      </c>
      <c r="F42" s="49" t="s">
        <v>262</v>
      </c>
      <c r="G42" s="49" t="s">
        <v>81</v>
      </c>
      <c r="H42" s="49" t="s">
        <v>41</v>
      </c>
      <c r="I42" s="217"/>
      <c r="J42" s="113" t="s">
        <v>263</v>
      </c>
      <c r="K42" s="63"/>
      <c r="L42" s="25"/>
      <c r="M42" s="22"/>
      <c r="N42" s="22"/>
      <c r="O42" s="22"/>
      <c r="P42" s="26"/>
    </row>
    <row r="43" spans="1:16" ht="30.4" customHeight="1">
      <c r="A43" s="283">
        <v>42823</v>
      </c>
      <c r="B43" s="226" t="s">
        <v>14</v>
      </c>
      <c r="C43" s="220" t="s">
        <v>15</v>
      </c>
      <c r="D43" s="28" t="s">
        <v>264</v>
      </c>
      <c r="E43" s="53" t="s">
        <v>265</v>
      </c>
      <c r="F43" s="53" t="s">
        <v>266</v>
      </c>
      <c r="G43" s="46" t="s">
        <v>267</v>
      </c>
      <c r="H43" s="53" t="s">
        <v>268</v>
      </c>
      <c r="I43" s="224" t="s">
        <v>21</v>
      </c>
      <c r="J43" s="47" t="s">
        <v>269</v>
      </c>
      <c r="K43" s="32"/>
      <c r="L43" s="55">
        <v>6.6</v>
      </c>
      <c r="M43" s="56">
        <v>2.8</v>
      </c>
      <c r="N43" s="56">
        <v>2.5</v>
      </c>
      <c r="O43" s="56">
        <v>2.8</v>
      </c>
      <c r="P43" s="57">
        <f>(L43*70)+(M43*75)+(N43*25)+(O43*45)</f>
        <v>860.5</v>
      </c>
    </row>
    <row r="44" spans="1:16" s="112" customFormat="1" ht="8.65" customHeight="1">
      <c r="A44" s="280"/>
      <c r="B44" s="213"/>
      <c r="C44" s="215"/>
      <c r="D44" s="49" t="s">
        <v>270</v>
      </c>
      <c r="E44" s="21" t="s">
        <v>271</v>
      </c>
      <c r="F44" s="49" t="s">
        <v>272</v>
      </c>
      <c r="G44" s="49" t="s">
        <v>104</v>
      </c>
      <c r="H44" s="49" t="s">
        <v>107</v>
      </c>
      <c r="I44" s="217"/>
      <c r="J44" s="50" t="s">
        <v>273</v>
      </c>
      <c r="K44" s="24"/>
      <c r="L44" s="25"/>
      <c r="M44" s="22"/>
      <c r="N44" s="22"/>
      <c r="O44" s="22"/>
      <c r="P44" s="26"/>
    </row>
    <row r="45" spans="1:16" ht="30.4" customHeight="1">
      <c r="A45" s="281">
        <v>42824</v>
      </c>
      <c r="B45" s="218" t="s">
        <v>29</v>
      </c>
      <c r="C45" s="220" t="s">
        <v>274</v>
      </c>
      <c r="D45" s="52" t="s">
        <v>275</v>
      </c>
      <c r="E45" s="29" t="s">
        <v>276</v>
      </c>
      <c r="F45" s="53" t="s">
        <v>277</v>
      </c>
      <c r="G45" s="29" t="s">
        <v>278</v>
      </c>
      <c r="H45" s="29" t="s">
        <v>160</v>
      </c>
      <c r="I45" s="224" t="s">
        <v>21</v>
      </c>
      <c r="J45" s="31" t="s">
        <v>279</v>
      </c>
      <c r="K45" s="61"/>
      <c r="L45" s="33">
        <v>6.5</v>
      </c>
      <c r="M45" s="34">
        <v>2.8</v>
      </c>
      <c r="N45" s="34">
        <v>2.2000000000000002</v>
      </c>
      <c r="O45" s="34">
        <v>2.8</v>
      </c>
      <c r="P45" s="35">
        <f>(L45*70)+(M45*75)+(N45*25)+(O45*45)</f>
        <v>846</v>
      </c>
    </row>
    <row r="46" spans="1:16" s="112" customFormat="1" ht="8.65" customHeight="1">
      <c r="A46" s="280"/>
      <c r="B46" s="227"/>
      <c r="C46" s="215"/>
      <c r="D46" s="49" t="s">
        <v>280</v>
      </c>
      <c r="E46" s="21" t="s">
        <v>281</v>
      </c>
      <c r="F46" s="49" t="s">
        <v>282</v>
      </c>
      <c r="G46" s="49" t="s">
        <v>283</v>
      </c>
      <c r="H46" s="49" t="s">
        <v>27</v>
      </c>
      <c r="I46" s="217"/>
      <c r="J46" s="76" t="s">
        <v>284</v>
      </c>
      <c r="K46" s="63"/>
      <c r="L46" s="25"/>
      <c r="M46" s="22"/>
      <c r="N46" s="22"/>
      <c r="O46" s="22"/>
      <c r="P46" s="26"/>
    </row>
    <row r="47" spans="1:16" ht="30.4" customHeight="1">
      <c r="A47" s="281">
        <v>43190</v>
      </c>
      <c r="B47" s="233" t="s">
        <v>285</v>
      </c>
      <c r="C47" s="225" t="s">
        <v>15</v>
      </c>
      <c r="D47" s="28" t="s">
        <v>286</v>
      </c>
      <c r="E47" s="53" t="s">
        <v>287</v>
      </c>
      <c r="F47" s="53" t="s">
        <v>288</v>
      </c>
      <c r="G47" s="53" t="s">
        <v>289</v>
      </c>
      <c r="H47" s="53" t="s">
        <v>290</v>
      </c>
      <c r="I47" s="222" t="s">
        <v>21</v>
      </c>
      <c r="J47" s="68" t="s">
        <v>291</v>
      </c>
      <c r="K47" s="32"/>
      <c r="L47" s="55">
        <v>6.5</v>
      </c>
      <c r="M47" s="56">
        <v>2.8</v>
      </c>
      <c r="N47" s="56">
        <v>2.5</v>
      </c>
      <c r="O47" s="56">
        <v>2.7</v>
      </c>
      <c r="P47" s="57">
        <f>(L47*70)+(M47*75)+(N47*25)+(O47*45)</f>
        <v>849</v>
      </c>
    </row>
    <row r="48" spans="1:16" s="112" customFormat="1" ht="8.65" customHeight="1" thickBot="1">
      <c r="A48" s="282"/>
      <c r="B48" s="219"/>
      <c r="C48" s="221"/>
      <c r="D48" s="36" t="s">
        <v>223</v>
      </c>
      <c r="E48" s="114" t="s">
        <v>292</v>
      </c>
      <c r="F48" s="114" t="s">
        <v>293</v>
      </c>
      <c r="G48" s="36" t="s">
        <v>294</v>
      </c>
      <c r="H48" s="36" t="s">
        <v>295</v>
      </c>
      <c r="I48" s="223"/>
      <c r="J48" s="115" t="s">
        <v>296</v>
      </c>
      <c r="K48" s="38"/>
      <c r="L48" s="39"/>
      <c r="M48" s="40"/>
      <c r="N48" s="40"/>
      <c r="O48" s="40"/>
      <c r="P48" s="41"/>
    </row>
    <row r="49" spans="1:16">
      <c r="A49" s="232" t="s">
        <v>297</v>
      </c>
      <c r="B49" s="232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</row>
    <row r="50" spans="1:16">
      <c r="J50" s="121"/>
    </row>
  </sheetData>
  <mergeCells count="84">
    <mergeCell ref="A49:P49"/>
    <mergeCell ref="A45:A46"/>
    <mergeCell ref="B45:B46"/>
    <mergeCell ref="C45:C46"/>
    <mergeCell ref="I45:I46"/>
    <mergeCell ref="A47:A48"/>
    <mergeCell ref="B47:B48"/>
    <mergeCell ref="C47:C48"/>
    <mergeCell ref="I47:I48"/>
    <mergeCell ref="A41:A42"/>
    <mergeCell ref="C41:C42"/>
    <mergeCell ref="I41:I42"/>
    <mergeCell ref="A43:A44"/>
    <mergeCell ref="B43:B44"/>
    <mergeCell ref="C43:C44"/>
    <mergeCell ref="I43:I44"/>
    <mergeCell ref="A37:A38"/>
    <mergeCell ref="C37:C38"/>
    <mergeCell ref="I37:I38"/>
    <mergeCell ref="A39:A40"/>
    <mergeCell ref="C39:C40"/>
    <mergeCell ref="I39:I40"/>
    <mergeCell ref="A33:A34"/>
    <mergeCell ref="B33:B34"/>
    <mergeCell ref="C33:C34"/>
    <mergeCell ref="I33:I34"/>
    <mergeCell ref="A35:A36"/>
    <mergeCell ref="B35:B36"/>
    <mergeCell ref="C35:C36"/>
    <mergeCell ref="I35:I36"/>
    <mergeCell ref="A29:A30"/>
    <mergeCell ref="C29:C30"/>
    <mergeCell ref="I29:I30"/>
    <mergeCell ref="A31:A32"/>
    <mergeCell ref="C31:C32"/>
    <mergeCell ref="I31:I32"/>
    <mergeCell ref="A25:A26"/>
    <mergeCell ref="B25:B26"/>
    <mergeCell ref="C25:C26"/>
    <mergeCell ref="I25:I26"/>
    <mergeCell ref="A27:A28"/>
    <mergeCell ref="C27:C28"/>
    <mergeCell ref="I27:I28"/>
    <mergeCell ref="A21:A22"/>
    <mergeCell ref="C21:C22"/>
    <mergeCell ref="I21:I22"/>
    <mergeCell ref="A23:A24"/>
    <mergeCell ref="B23:B24"/>
    <mergeCell ref="C23:C24"/>
    <mergeCell ref="I23:I24"/>
    <mergeCell ref="A17:A18"/>
    <mergeCell ref="C17:C18"/>
    <mergeCell ref="I17:I18"/>
    <mergeCell ref="A19:A20"/>
    <mergeCell ref="C19:C20"/>
    <mergeCell ref="I19:I20"/>
    <mergeCell ref="A13:A14"/>
    <mergeCell ref="B13:B14"/>
    <mergeCell ref="C13:C14"/>
    <mergeCell ref="I13:I14"/>
    <mergeCell ref="A15:A16"/>
    <mergeCell ref="B15:B16"/>
    <mergeCell ref="C15:C16"/>
    <mergeCell ref="I15:I16"/>
    <mergeCell ref="A9:A10"/>
    <mergeCell ref="C9:C10"/>
    <mergeCell ref="I9:I10"/>
    <mergeCell ref="A11:A12"/>
    <mergeCell ref="C11:C12"/>
    <mergeCell ref="I11:I12"/>
    <mergeCell ref="A5:A6"/>
    <mergeCell ref="B5:B6"/>
    <mergeCell ref="C5:C6"/>
    <mergeCell ref="I5:I6"/>
    <mergeCell ref="A7:A8"/>
    <mergeCell ref="C7:C8"/>
    <mergeCell ref="I7:I8"/>
    <mergeCell ref="A1:K1"/>
    <mergeCell ref="L1:P1"/>
    <mergeCell ref="E2:I2"/>
    <mergeCell ref="A3:A4"/>
    <mergeCell ref="B3:B4"/>
    <mergeCell ref="C3:C4"/>
    <mergeCell ref="I3:I4"/>
  </mergeCells>
  <phoneticPr fontId="5" type="noConversion"/>
  <printOptions horizontalCentered="1"/>
  <pageMargins left="0" right="0" top="0.33" bottom="0.25" header="0" footer="0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view="pageBreakPreview" topLeftCell="A16" zoomScaleSheetLayoutView="100" workbookViewId="0">
      <selection activeCell="Q31" sqref="Q31"/>
    </sheetView>
  </sheetViews>
  <sheetFormatPr defaultColWidth="9" defaultRowHeight="16.5"/>
  <cols>
    <col min="1" max="1" width="2.25" style="193" customWidth="1"/>
    <col min="2" max="2" width="5.25" style="194" customWidth="1"/>
    <col min="3" max="3" width="2.375" style="195" customWidth="1"/>
    <col min="4" max="4" width="6.875" style="196" customWidth="1"/>
    <col min="5" max="5" width="21.375" style="124" customWidth="1"/>
    <col min="6" max="7" width="18.25" style="197" customWidth="1"/>
    <col min="8" max="8" width="2.75" style="198" customWidth="1"/>
    <col min="9" max="9" width="17.375" style="124" customWidth="1"/>
    <col min="10" max="10" width="2.25" style="199" customWidth="1"/>
    <col min="11" max="11" width="3.125" style="200" customWidth="1"/>
    <col min="12" max="12" width="3.125" style="201" customWidth="1"/>
    <col min="13" max="14" width="3.125" style="200" customWidth="1"/>
    <col min="15" max="15" width="3.25" style="202" customWidth="1"/>
    <col min="16" max="16" width="9" style="125"/>
    <col min="17" max="16384" width="9" style="108"/>
  </cols>
  <sheetData>
    <row r="1" spans="1:16" ht="39.950000000000003" customHeight="1">
      <c r="A1" s="234" t="s">
        <v>298</v>
      </c>
      <c r="B1" s="236" t="s">
        <v>299</v>
      </c>
      <c r="C1" s="237"/>
      <c r="D1" s="237"/>
      <c r="E1" s="237"/>
      <c r="F1" s="237"/>
      <c r="G1" s="237"/>
      <c r="H1" s="237"/>
      <c r="I1" s="237"/>
      <c r="J1" s="238"/>
      <c r="K1" s="239" t="s">
        <v>1</v>
      </c>
      <c r="L1" s="240"/>
      <c r="M1" s="240"/>
      <c r="N1" s="240"/>
      <c r="O1" s="241"/>
    </row>
    <row r="2" spans="1:16" s="136" customFormat="1" ht="29.45" customHeight="1" thickBot="1">
      <c r="A2" s="235"/>
      <c r="B2" s="126" t="s">
        <v>300</v>
      </c>
      <c r="C2" s="127" t="s">
        <v>301</v>
      </c>
      <c r="D2" s="128" t="s">
        <v>4</v>
      </c>
      <c r="E2" s="129" t="s">
        <v>5</v>
      </c>
      <c r="F2" s="242" t="s">
        <v>6</v>
      </c>
      <c r="G2" s="242"/>
      <c r="H2" s="242"/>
      <c r="I2" s="5" t="s">
        <v>7</v>
      </c>
      <c r="J2" s="130" t="s">
        <v>8</v>
      </c>
      <c r="K2" s="131" t="s">
        <v>9</v>
      </c>
      <c r="L2" s="132" t="s">
        <v>10</v>
      </c>
      <c r="M2" s="133" t="s">
        <v>302</v>
      </c>
      <c r="N2" s="133" t="s">
        <v>303</v>
      </c>
      <c r="O2" s="134" t="s">
        <v>304</v>
      </c>
      <c r="P2" s="135"/>
    </row>
    <row r="3" spans="1:16" s="140" customFormat="1" ht="28.35" customHeight="1">
      <c r="A3" s="137" t="s">
        <v>305</v>
      </c>
      <c r="B3" s="243">
        <v>43160</v>
      </c>
      <c r="C3" s="245" t="s">
        <v>306</v>
      </c>
      <c r="D3" s="247" t="s">
        <v>307</v>
      </c>
      <c r="E3" s="12" t="s">
        <v>308</v>
      </c>
      <c r="F3" s="13" t="s">
        <v>309</v>
      </c>
      <c r="G3" s="14" t="s">
        <v>310</v>
      </c>
      <c r="H3" s="249" t="s">
        <v>311</v>
      </c>
      <c r="I3" s="16" t="s">
        <v>312</v>
      </c>
      <c r="J3" s="138"/>
      <c r="K3" s="18">
        <v>6.4</v>
      </c>
      <c r="L3" s="19">
        <v>2.7</v>
      </c>
      <c r="M3" s="19">
        <v>2.8</v>
      </c>
      <c r="N3" s="19">
        <v>2.7</v>
      </c>
      <c r="O3" s="20">
        <f>(K3*70)+(L3*75)+(M3*25)+(N3*45)</f>
        <v>842</v>
      </c>
      <c r="P3" s="139"/>
    </row>
    <row r="4" spans="1:16" s="112" customFormat="1" ht="8.65" customHeight="1">
      <c r="A4" s="141"/>
      <c r="B4" s="244"/>
      <c r="C4" s="246"/>
      <c r="D4" s="248"/>
      <c r="E4" s="21" t="s">
        <v>313</v>
      </c>
      <c r="F4" s="21" t="s">
        <v>314</v>
      </c>
      <c r="G4" s="22" t="s">
        <v>315</v>
      </c>
      <c r="H4" s="250"/>
      <c r="I4" s="23" t="s">
        <v>316</v>
      </c>
      <c r="J4" s="142"/>
      <c r="K4" s="25"/>
      <c r="L4" s="22"/>
      <c r="M4" s="22"/>
      <c r="N4" s="22"/>
      <c r="O4" s="26"/>
      <c r="P4" s="143"/>
    </row>
    <row r="5" spans="1:16" s="140" customFormat="1" ht="28.35" customHeight="1">
      <c r="A5" s="144" t="s">
        <v>305</v>
      </c>
      <c r="B5" s="251">
        <v>43161</v>
      </c>
      <c r="C5" s="253" t="s">
        <v>317</v>
      </c>
      <c r="D5" s="220" t="s">
        <v>318</v>
      </c>
      <c r="E5" s="28" t="s">
        <v>319</v>
      </c>
      <c r="F5" s="29" t="s">
        <v>320</v>
      </c>
      <c r="G5" s="29" t="s">
        <v>321</v>
      </c>
      <c r="H5" s="255" t="s">
        <v>311</v>
      </c>
      <c r="I5" s="31" t="s">
        <v>322</v>
      </c>
      <c r="J5" s="145"/>
      <c r="K5" s="55">
        <v>6.5</v>
      </c>
      <c r="L5" s="56">
        <v>2.7</v>
      </c>
      <c r="M5" s="56">
        <v>2.2999999999999998</v>
      </c>
      <c r="N5" s="56">
        <v>2.9</v>
      </c>
      <c r="O5" s="57">
        <f>(K5*70)+(L5*75)+(M5*25)+(N5*45)</f>
        <v>845.5</v>
      </c>
      <c r="P5" s="146"/>
    </row>
    <row r="6" spans="1:16" s="112" customFormat="1" ht="8.65" customHeight="1" thickBot="1">
      <c r="A6" s="147"/>
      <c r="B6" s="252"/>
      <c r="C6" s="254"/>
      <c r="D6" s="221"/>
      <c r="E6" s="36" t="s">
        <v>323</v>
      </c>
      <c r="F6" s="36" t="s">
        <v>324</v>
      </c>
      <c r="G6" s="36" t="s">
        <v>325</v>
      </c>
      <c r="H6" s="256"/>
      <c r="I6" s="37" t="s">
        <v>326</v>
      </c>
      <c r="J6" s="148"/>
      <c r="K6" s="39"/>
      <c r="L6" s="40"/>
      <c r="M6" s="40"/>
      <c r="N6" s="40"/>
      <c r="O6" s="41"/>
      <c r="P6" s="149"/>
    </row>
    <row r="7" spans="1:16" s="140" customFormat="1" ht="28.35" customHeight="1">
      <c r="A7" s="150" t="s">
        <v>305</v>
      </c>
      <c r="B7" s="151">
        <v>42799</v>
      </c>
      <c r="C7" s="152" t="s">
        <v>327</v>
      </c>
      <c r="D7" s="225" t="s">
        <v>328</v>
      </c>
      <c r="E7" s="28" t="s">
        <v>329</v>
      </c>
      <c r="F7" s="46" t="s">
        <v>330</v>
      </c>
      <c r="G7" s="53" t="s">
        <v>331</v>
      </c>
      <c r="H7" s="255" t="s">
        <v>332</v>
      </c>
      <c r="I7" s="47" t="s">
        <v>333</v>
      </c>
      <c r="J7" s="153"/>
      <c r="K7" s="55">
        <v>6.5</v>
      </c>
      <c r="L7" s="56">
        <v>2.7</v>
      </c>
      <c r="M7" s="56">
        <v>2.5</v>
      </c>
      <c r="N7" s="56">
        <v>2.8</v>
      </c>
      <c r="O7" s="57">
        <f>(K7*70)+(L7*75)+(M7*25)+(N7*45)</f>
        <v>846</v>
      </c>
      <c r="P7" s="139"/>
    </row>
    <row r="8" spans="1:16" s="112" customFormat="1" ht="8.65" customHeight="1">
      <c r="A8" s="141"/>
      <c r="B8" s="154" t="s">
        <v>334</v>
      </c>
      <c r="C8" s="155"/>
      <c r="D8" s="215"/>
      <c r="E8" s="49" t="s">
        <v>335</v>
      </c>
      <c r="F8" s="49" t="s">
        <v>336</v>
      </c>
      <c r="G8" s="49" t="s">
        <v>337</v>
      </c>
      <c r="H8" s="257"/>
      <c r="I8" s="50" t="s">
        <v>338</v>
      </c>
      <c r="J8" s="142"/>
      <c r="K8" s="25"/>
      <c r="L8" s="22"/>
      <c r="M8" s="22"/>
      <c r="N8" s="22"/>
      <c r="O8" s="26"/>
      <c r="P8" s="143"/>
    </row>
    <row r="9" spans="1:16" s="140" customFormat="1" ht="28.35" customHeight="1">
      <c r="A9" s="144" t="s">
        <v>305</v>
      </c>
      <c r="B9" s="258">
        <v>42800</v>
      </c>
      <c r="C9" s="156" t="s">
        <v>339</v>
      </c>
      <c r="D9" s="220" t="s">
        <v>307</v>
      </c>
      <c r="E9" s="52" t="s">
        <v>340</v>
      </c>
      <c r="F9" s="53" t="s">
        <v>341</v>
      </c>
      <c r="G9" s="53" t="s">
        <v>342</v>
      </c>
      <c r="H9" s="259" t="s">
        <v>311</v>
      </c>
      <c r="I9" s="54" t="s">
        <v>343</v>
      </c>
      <c r="J9" s="157"/>
      <c r="K9" s="33">
        <v>6.5</v>
      </c>
      <c r="L9" s="34">
        <v>2.7</v>
      </c>
      <c r="M9" s="34">
        <v>2.7</v>
      </c>
      <c r="N9" s="34">
        <v>2.7</v>
      </c>
      <c r="O9" s="35">
        <f>(K9*70)+(L9*75)+(M9*25)+(N9*45)</f>
        <v>846.5</v>
      </c>
      <c r="P9" s="139"/>
    </row>
    <row r="10" spans="1:16" s="112" customFormat="1" ht="8.65" customHeight="1">
      <c r="A10" s="141"/>
      <c r="B10" s="244"/>
      <c r="C10" s="155"/>
      <c r="D10" s="215"/>
      <c r="E10" s="49" t="s">
        <v>344</v>
      </c>
      <c r="F10" s="49" t="s">
        <v>345</v>
      </c>
      <c r="G10" s="158" t="s">
        <v>346</v>
      </c>
      <c r="H10" s="257"/>
      <c r="I10" s="58" t="s">
        <v>347</v>
      </c>
      <c r="J10" s="142"/>
      <c r="K10" s="25"/>
      <c r="L10" s="22"/>
      <c r="M10" s="22"/>
      <c r="N10" s="22"/>
      <c r="O10" s="26"/>
      <c r="P10" s="143"/>
    </row>
    <row r="11" spans="1:16" s="140" customFormat="1" ht="28.35" customHeight="1">
      <c r="A11" s="144" t="s">
        <v>305</v>
      </c>
      <c r="B11" s="258">
        <v>42801</v>
      </c>
      <c r="C11" s="159" t="s">
        <v>348</v>
      </c>
      <c r="D11" s="225" t="s">
        <v>349</v>
      </c>
      <c r="E11" s="28" t="s">
        <v>350</v>
      </c>
      <c r="F11" s="29" t="s">
        <v>351</v>
      </c>
      <c r="G11" s="53" t="s">
        <v>352</v>
      </c>
      <c r="H11" s="259" t="s">
        <v>353</v>
      </c>
      <c r="I11" s="60" t="s">
        <v>354</v>
      </c>
      <c r="J11" s="160"/>
      <c r="K11" s="55">
        <v>6.4</v>
      </c>
      <c r="L11" s="56">
        <v>2.8</v>
      </c>
      <c r="M11" s="56">
        <v>2.5</v>
      </c>
      <c r="N11" s="56">
        <v>3</v>
      </c>
      <c r="O11" s="57">
        <f>(K11*70)+(L11*75)+(M11*25)+(N11*45)</f>
        <v>855.5</v>
      </c>
      <c r="P11" s="139"/>
    </row>
    <row r="12" spans="1:16" s="112" customFormat="1" ht="8.65" customHeight="1">
      <c r="A12" s="141"/>
      <c r="B12" s="244"/>
      <c r="C12" s="161"/>
      <c r="D12" s="215"/>
      <c r="E12" s="49" t="s">
        <v>355</v>
      </c>
      <c r="F12" s="49" t="s">
        <v>356</v>
      </c>
      <c r="G12" s="49" t="s">
        <v>357</v>
      </c>
      <c r="H12" s="257"/>
      <c r="I12" s="58" t="s">
        <v>358</v>
      </c>
      <c r="J12" s="162"/>
      <c r="K12" s="25"/>
      <c r="L12" s="22"/>
      <c r="M12" s="22"/>
      <c r="N12" s="22"/>
      <c r="O12" s="26"/>
      <c r="P12" s="143"/>
    </row>
    <row r="13" spans="1:16" s="140" customFormat="1" ht="28.35" customHeight="1">
      <c r="A13" s="144" t="s">
        <v>305</v>
      </c>
      <c r="B13" s="258">
        <v>42802</v>
      </c>
      <c r="C13" s="260" t="s">
        <v>306</v>
      </c>
      <c r="D13" s="261" t="s">
        <v>359</v>
      </c>
      <c r="E13" s="52" t="s">
        <v>360</v>
      </c>
      <c r="F13" s="29" t="s">
        <v>361</v>
      </c>
      <c r="G13" s="53" t="s">
        <v>362</v>
      </c>
      <c r="H13" s="259" t="s">
        <v>311</v>
      </c>
      <c r="I13" s="64" t="s">
        <v>363</v>
      </c>
      <c r="J13" s="157"/>
      <c r="K13" s="33">
        <v>6.5</v>
      </c>
      <c r="L13" s="34">
        <v>2.9</v>
      </c>
      <c r="M13" s="34">
        <v>2.4</v>
      </c>
      <c r="N13" s="34">
        <v>2.6</v>
      </c>
      <c r="O13" s="35">
        <f>(K13*70)+(L13*75)+(M13*25)+(N13*45)</f>
        <v>849.5</v>
      </c>
      <c r="P13" s="139"/>
    </row>
    <row r="14" spans="1:16" s="112" customFormat="1" ht="8.65" customHeight="1">
      <c r="A14" s="141"/>
      <c r="B14" s="244"/>
      <c r="C14" s="246"/>
      <c r="D14" s="261"/>
      <c r="E14" s="49" t="s">
        <v>364</v>
      </c>
      <c r="F14" s="49" t="s">
        <v>365</v>
      </c>
      <c r="G14" s="49" t="s">
        <v>366</v>
      </c>
      <c r="H14" s="257"/>
      <c r="I14" s="58" t="s">
        <v>367</v>
      </c>
      <c r="J14" s="142"/>
      <c r="K14" s="25"/>
      <c r="L14" s="22"/>
      <c r="M14" s="22"/>
      <c r="N14" s="22"/>
      <c r="O14" s="26"/>
      <c r="P14" s="143"/>
    </row>
    <row r="15" spans="1:16" s="140" customFormat="1" ht="28.35" customHeight="1">
      <c r="A15" s="144" t="s">
        <v>305</v>
      </c>
      <c r="B15" s="258">
        <v>42803</v>
      </c>
      <c r="C15" s="253" t="s">
        <v>317</v>
      </c>
      <c r="D15" s="262" t="s">
        <v>368</v>
      </c>
      <c r="E15" s="52" t="s">
        <v>369</v>
      </c>
      <c r="F15" s="53" t="s">
        <v>370</v>
      </c>
      <c r="G15" s="29" t="s">
        <v>371</v>
      </c>
      <c r="H15" s="264" t="s">
        <v>311</v>
      </c>
      <c r="I15" s="31" t="s">
        <v>372</v>
      </c>
      <c r="J15" s="163"/>
      <c r="K15" s="73">
        <v>6.5</v>
      </c>
      <c r="L15" s="74">
        <v>2.7</v>
      </c>
      <c r="M15" s="74">
        <v>2.5</v>
      </c>
      <c r="N15" s="74">
        <v>2.8</v>
      </c>
      <c r="O15" s="75">
        <f>(K15*70)+(L15*75)+(M15*25)+(N15*45)</f>
        <v>846</v>
      </c>
      <c r="P15" s="139"/>
    </row>
    <row r="16" spans="1:16" s="112" customFormat="1" ht="8.65" customHeight="1" thickBot="1">
      <c r="A16" s="147"/>
      <c r="B16" s="252"/>
      <c r="C16" s="254"/>
      <c r="D16" s="263"/>
      <c r="E16" s="36" t="s">
        <v>373</v>
      </c>
      <c r="F16" s="36" t="s">
        <v>374</v>
      </c>
      <c r="G16" s="36" t="s">
        <v>375</v>
      </c>
      <c r="H16" s="265"/>
      <c r="I16" s="37" t="s">
        <v>376</v>
      </c>
      <c r="J16" s="164"/>
      <c r="K16" s="165"/>
      <c r="L16" s="166"/>
      <c r="M16" s="166"/>
      <c r="N16" s="166"/>
      <c r="O16" s="167"/>
      <c r="P16" s="143"/>
    </row>
    <row r="17" spans="1:16" s="140" customFormat="1" ht="28.35" customHeight="1">
      <c r="A17" s="137" t="s">
        <v>305</v>
      </c>
      <c r="B17" s="243">
        <v>42806</v>
      </c>
      <c r="C17" s="168" t="s">
        <v>327</v>
      </c>
      <c r="D17" s="214" t="s">
        <v>377</v>
      </c>
      <c r="E17" s="43" t="s">
        <v>378</v>
      </c>
      <c r="F17" s="45" t="s">
        <v>379</v>
      </c>
      <c r="G17" s="45" t="s">
        <v>380</v>
      </c>
      <c r="H17" s="266" t="s">
        <v>332</v>
      </c>
      <c r="I17" s="65" t="s">
        <v>381</v>
      </c>
      <c r="J17" s="138"/>
      <c r="K17" s="18">
        <v>6.6</v>
      </c>
      <c r="L17" s="19">
        <v>2.8</v>
      </c>
      <c r="M17" s="19">
        <v>2</v>
      </c>
      <c r="N17" s="19">
        <v>2.9</v>
      </c>
      <c r="O17" s="20">
        <f>(K17*70)+(L17*75)+(M17*25)+(N17*45)</f>
        <v>852.5</v>
      </c>
      <c r="P17" s="139"/>
    </row>
    <row r="18" spans="1:16" s="112" customFormat="1" ht="8.65" customHeight="1">
      <c r="A18" s="141"/>
      <c r="B18" s="244"/>
      <c r="C18" s="155"/>
      <c r="D18" s="215"/>
      <c r="E18" s="66" t="s">
        <v>382</v>
      </c>
      <c r="F18" s="49" t="s">
        <v>383</v>
      </c>
      <c r="G18" s="49" t="s">
        <v>384</v>
      </c>
      <c r="H18" s="257"/>
      <c r="I18" s="50" t="s">
        <v>385</v>
      </c>
      <c r="J18" s="142"/>
      <c r="K18" s="25"/>
      <c r="L18" s="22"/>
      <c r="M18" s="22"/>
      <c r="N18" s="22"/>
      <c r="O18" s="26"/>
      <c r="P18" s="143"/>
    </row>
    <row r="19" spans="1:16" s="140" customFormat="1" ht="28.35" customHeight="1">
      <c r="A19" s="144" t="s">
        <v>305</v>
      </c>
      <c r="B19" s="251">
        <v>42807</v>
      </c>
      <c r="C19" s="152" t="s">
        <v>339</v>
      </c>
      <c r="D19" s="225" t="s">
        <v>307</v>
      </c>
      <c r="E19" s="52" t="s">
        <v>386</v>
      </c>
      <c r="F19" s="29" t="s">
        <v>387</v>
      </c>
      <c r="G19" s="53" t="s">
        <v>388</v>
      </c>
      <c r="H19" s="259" t="s">
        <v>311</v>
      </c>
      <c r="I19" s="68" t="s">
        <v>389</v>
      </c>
      <c r="J19" s="153"/>
      <c r="K19" s="100">
        <v>6.5</v>
      </c>
      <c r="L19" s="101">
        <v>2.9</v>
      </c>
      <c r="M19" s="101">
        <v>2.2999999999999998</v>
      </c>
      <c r="N19" s="101">
        <v>2.8</v>
      </c>
      <c r="O19" s="102">
        <f>(K19*70)+(L19*75)+(M19*25)+(N19*45)</f>
        <v>856</v>
      </c>
      <c r="P19" s="139"/>
    </row>
    <row r="20" spans="1:16" s="112" customFormat="1" ht="8.65" customHeight="1">
      <c r="A20" s="141"/>
      <c r="B20" s="244"/>
      <c r="C20" s="155"/>
      <c r="D20" s="215"/>
      <c r="E20" s="49" t="s">
        <v>390</v>
      </c>
      <c r="F20" s="49" t="s">
        <v>391</v>
      </c>
      <c r="G20" s="49" t="s">
        <v>392</v>
      </c>
      <c r="H20" s="257"/>
      <c r="I20" s="58" t="s">
        <v>393</v>
      </c>
      <c r="J20" s="169"/>
      <c r="K20" s="103"/>
      <c r="L20" s="104"/>
      <c r="M20" s="104"/>
      <c r="N20" s="104"/>
      <c r="O20" s="105"/>
      <c r="P20" s="143"/>
    </row>
    <row r="21" spans="1:16" s="140" customFormat="1" ht="28.35" customHeight="1">
      <c r="A21" s="170"/>
      <c r="B21" s="258">
        <v>42808</v>
      </c>
      <c r="C21" s="159" t="s">
        <v>348</v>
      </c>
      <c r="D21" s="261" t="s">
        <v>394</v>
      </c>
      <c r="E21" s="28" t="s">
        <v>395</v>
      </c>
      <c r="F21" s="53" t="s">
        <v>396</v>
      </c>
      <c r="G21" s="53" t="s">
        <v>397</v>
      </c>
      <c r="H21" s="259" t="s">
        <v>353</v>
      </c>
      <c r="I21" s="47" t="s">
        <v>398</v>
      </c>
      <c r="J21" s="160"/>
      <c r="K21" s="55">
        <v>6.6</v>
      </c>
      <c r="L21" s="56">
        <v>2.9</v>
      </c>
      <c r="M21" s="56">
        <v>1.8</v>
      </c>
      <c r="N21" s="56">
        <v>3</v>
      </c>
      <c r="O21" s="57">
        <f>(K21*70)+(L21*75)+(M21*25)+(N21*45)</f>
        <v>859.5</v>
      </c>
      <c r="P21" s="139"/>
    </row>
    <row r="22" spans="1:16" s="112" customFormat="1" ht="8.65" customHeight="1">
      <c r="A22" s="141"/>
      <c r="B22" s="244"/>
      <c r="C22" s="161"/>
      <c r="D22" s="248"/>
      <c r="E22" s="49" t="s">
        <v>399</v>
      </c>
      <c r="F22" s="70" t="s">
        <v>400</v>
      </c>
      <c r="G22" s="49" t="s">
        <v>401</v>
      </c>
      <c r="H22" s="257"/>
      <c r="I22" s="50" t="s">
        <v>402</v>
      </c>
      <c r="J22" s="162"/>
      <c r="K22" s="25"/>
      <c r="L22" s="22"/>
      <c r="M22" s="22"/>
      <c r="N22" s="22"/>
      <c r="O22" s="26"/>
      <c r="P22" s="143"/>
    </row>
    <row r="23" spans="1:16" s="140" customFormat="1" ht="28.35" customHeight="1">
      <c r="A23" s="144" t="s">
        <v>305</v>
      </c>
      <c r="B23" s="258">
        <v>42809</v>
      </c>
      <c r="C23" s="260" t="s">
        <v>306</v>
      </c>
      <c r="D23" s="261" t="s">
        <v>403</v>
      </c>
      <c r="E23" s="52" t="s">
        <v>404</v>
      </c>
      <c r="F23" s="29" t="s">
        <v>405</v>
      </c>
      <c r="G23" s="29" t="s">
        <v>406</v>
      </c>
      <c r="H23" s="259" t="s">
        <v>311</v>
      </c>
      <c r="I23" s="68" t="s">
        <v>407</v>
      </c>
      <c r="J23" s="157"/>
      <c r="K23" s="33">
        <v>6.4</v>
      </c>
      <c r="L23" s="34">
        <v>2.7</v>
      </c>
      <c r="M23" s="34">
        <v>2.8</v>
      </c>
      <c r="N23" s="34">
        <v>2.7</v>
      </c>
      <c r="O23" s="35">
        <f>(K23*70)+(L23*75)+(M23*25)+(N23*45)</f>
        <v>842</v>
      </c>
      <c r="P23" s="139"/>
    </row>
    <row r="24" spans="1:16" s="112" customFormat="1" ht="8.65" customHeight="1">
      <c r="A24" s="141"/>
      <c r="B24" s="244"/>
      <c r="C24" s="246"/>
      <c r="D24" s="261"/>
      <c r="E24" s="49" t="s">
        <v>408</v>
      </c>
      <c r="F24" s="49" t="s">
        <v>409</v>
      </c>
      <c r="G24" s="49" t="s">
        <v>410</v>
      </c>
      <c r="H24" s="257"/>
      <c r="I24" s="71" t="s">
        <v>411</v>
      </c>
      <c r="J24" s="142"/>
      <c r="K24" s="25"/>
      <c r="L24" s="22"/>
      <c r="M24" s="22"/>
      <c r="N24" s="22"/>
      <c r="O24" s="26"/>
      <c r="P24" s="143"/>
    </row>
    <row r="25" spans="1:16" s="140" customFormat="1" ht="28.35" customHeight="1">
      <c r="A25" s="144" t="s">
        <v>305</v>
      </c>
      <c r="B25" s="258">
        <v>42810</v>
      </c>
      <c r="C25" s="253" t="s">
        <v>317</v>
      </c>
      <c r="D25" s="262" t="s">
        <v>412</v>
      </c>
      <c r="E25" s="52" t="s">
        <v>413</v>
      </c>
      <c r="F25" s="30" t="s">
        <v>414</v>
      </c>
      <c r="G25" s="29" t="s">
        <v>415</v>
      </c>
      <c r="H25" s="264" t="s">
        <v>311</v>
      </c>
      <c r="I25" s="31" t="s">
        <v>416</v>
      </c>
      <c r="J25" s="157"/>
      <c r="K25" s="33">
        <v>6.4</v>
      </c>
      <c r="L25" s="34">
        <v>2.8</v>
      </c>
      <c r="M25" s="34">
        <v>2.5</v>
      </c>
      <c r="N25" s="34">
        <v>2.8</v>
      </c>
      <c r="O25" s="35">
        <f>(K25*70)+(L25*75)+(M25*25)+(N25*45)</f>
        <v>846.5</v>
      </c>
      <c r="P25" s="139"/>
    </row>
    <row r="26" spans="1:16" s="112" customFormat="1" ht="8.65" customHeight="1">
      <c r="A26" s="141"/>
      <c r="B26" s="244"/>
      <c r="C26" s="267"/>
      <c r="D26" s="248"/>
      <c r="E26" s="49" t="s">
        <v>417</v>
      </c>
      <c r="F26" s="21" t="s">
        <v>357</v>
      </c>
      <c r="G26" s="49" t="s">
        <v>418</v>
      </c>
      <c r="H26" s="268"/>
      <c r="I26" s="76" t="s">
        <v>419</v>
      </c>
      <c r="J26" s="142"/>
      <c r="K26" s="25"/>
      <c r="L26" s="22"/>
      <c r="M26" s="22"/>
      <c r="N26" s="22"/>
      <c r="O26" s="26"/>
      <c r="P26" s="143"/>
    </row>
    <row r="27" spans="1:16" s="176" customFormat="1" ht="28.15" customHeight="1">
      <c r="A27" s="171"/>
      <c r="B27" s="269">
        <v>42811</v>
      </c>
      <c r="C27" s="172" t="s">
        <v>420</v>
      </c>
      <c r="D27" s="228" t="s">
        <v>307</v>
      </c>
      <c r="E27" s="173" t="s">
        <v>421</v>
      </c>
      <c r="F27" s="82" t="s">
        <v>422</v>
      </c>
      <c r="G27" s="83" t="s">
        <v>423</v>
      </c>
      <c r="H27" s="271" t="s">
        <v>332</v>
      </c>
      <c r="I27" s="85" t="s">
        <v>424</v>
      </c>
      <c r="J27" s="174"/>
      <c r="K27" s="87">
        <v>6.4</v>
      </c>
      <c r="L27" s="88">
        <v>2.7</v>
      </c>
      <c r="M27" s="88">
        <v>2.7</v>
      </c>
      <c r="N27" s="88">
        <v>2.7</v>
      </c>
      <c r="O27" s="89">
        <f>(K27*70)+(L27*75)+(M27*25)+(N27*45)</f>
        <v>839.5</v>
      </c>
      <c r="P27" s="175"/>
    </row>
    <row r="28" spans="1:16" s="181" customFormat="1" ht="8.65" customHeight="1" thickBot="1">
      <c r="A28" s="177"/>
      <c r="B28" s="270"/>
      <c r="C28" s="178"/>
      <c r="D28" s="229"/>
      <c r="E28" s="93" t="s">
        <v>425</v>
      </c>
      <c r="F28" s="93" t="s">
        <v>426</v>
      </c>
      <c r="G28" s="93" t="s">
        <v>427</v>
      </c>
      <c r="H28" s="272"/>
      <c r="I28" s="94" t="s">
        <v>428</v>
      </c>
      <c r="J28" s="179"/>
      <c r="K28" s="96"/>
      <c r="L28" s="97"/>
      <c r="M28" s="97"/>
      <c r="N28" s="97"/>
      <c r="O28" s="98"/>
      <c r="P28" s="180"/>
    </row>
    <row r="29" spans="1:16" s="140" customFormat="1" ht="28.35" customHeight="1">
      <c r="A29" s="150" t="s">
        <v>305</v>
      </c>
      <c r="B29" s="251">
        <v>42814</v>
      </c>
      <c r="C29" s="152" t="s">
        <v>339</v>
      </c>
      <c r="D29" s="225" t="s">
        <v>307</v>
      </c>
      <c r="E29" s="28" t="s">
        <v>429</v>
      </c>
      <c r="F29" s="53" t="s">
        <v>430</v>
      </c>
      <c r="G29" s="53" t="s">
        <v>431</v>
      </c>
      <c r="H29" s="255" t="s">
        <v>311</v>
      </c>
      <c r="I29" s="47" t="s">
        <v>432</v>
      </c>
      <c r="J29" s="153"/>
      <c r="K29" s="100">
        <v>6.5</v>
      </c>
      <c r="L29" s="101">
        <v>2.8</v>
      </c>
      <c r="M29" s="101">
        <v>2.4</v>
      </c>
      <c r="N29" s="101">
        <v>2.7</v>
      </c>
      <c r="O29" s="102">
        <f>(K29*70)+(L29*75)+(M29*25)+(N29*45)</f>
        <v>846.5</v>
      </c>
      <c r="P29" s="139"/>
    </row>
    <row r="30" spans="1:16" s="112" customFormat="1" ht="8.65" customHeight="1">
      <c r="A30" s="141"/>
      <c r="B30" s="244"/>
      <c r="C30" s="155"/>
      <c r="D30" s="215"/>
      <c r="E30" s="49" t="s">
        <v>433</v>
      </c>
      <c r="F30" s="49" t="s">
        <v>434</v>
      </c>
      <c r="G30" s="49" t="s">
        <v>435</v>
      </c>
      <c r="H30" s="257"/>
      <c r="I30" s="58" t="s">
        <v>436</v>
      </c>
      <c r="J30" s="169"/>
      <c r="K30" s="103"/>
      <c r="L30" s="104"/>
      <c r="M30" s="104"/>
      <c r="N30" s="104"/>
      <c r="O30" s="105"/>
      <c r="P30" s="143"/>
    </row>
    <row r="31" spans="1:16" s="140" customFormat="1" ht="28.35" customHeight="1">
      <c r="A31" s="144" t="s">
        <v>305</v>
      </c>
      <c r="B31" s="258">
        <v>42815</v>
      </c>
      <c r="C31" s="159" t="s">
        <v>348</v>
      </c>
      <c r="D31" s="261" t="s">
        <v>437</v>
      </c>
      <c r="E31" s="52" t="s">
        <v>438</v>
      </c>
      <c r="F31" s="29" t="s">
        <v>439</v>
      </c>
      <c r="G31" s="29" t="s">
        <v>440</v>
      </c>
      <c r="H31" s="259" t="s">
        <v>353</v>
      </c>
      <c r="I31" s="47" t="s">
        <v>441</v>
      </c>
      <c r="J31" s="160"/>
      <c r="K31" s="55">
        <v>6.4</v>
      </c>
      <c r="L31" s="56">
        <v>2.9</v>
      </c>
      <c r="M31" s="56">
        <v>2.4</v>
      </c>
      <c r="N31" s="56">
        <v>3</v>
      </c>
      <c r="O31" s="57">
        <f>(K31*70)+(L31*75)+(M31*25)+(N31*45)</f>
        <v>860.5</v>
      </c>
      <c r="P31" s="139"/>
    </row>
    <row r="32" spans="1:16" s="112" customFormat="1" ht="8.65" customHeight="1">
      <c r="A32" s="141"/>
      <c r="B32" s="244"/>
      <c r="C32" s="161"/>
      <c r="D32" s="248"/>
      <c r="E32" s="49" t="s">
        <v>442</v>
      </c>
      <c r="F32" s="182" t="s">
        <v>443</v>
      </c>
      <c r="G32" s="49" t="s">
        <v>444</v>
      </c>
      <c r="H32" s="257"/>
      <c r="I32" s="106" t="s">
        <v>445</v>
      </c>
      <c r="J32" s="162"/>
      <c r="K32" s="25"/>
      <c r="L32" s="22"/>
      <c r="M32" s="22"/>
      <c r="N32" s="22"/>
      <c r="O32" s="26"/>
      <c r="P32" s="143"/>
    </row>
    <row r="33" spans="1:16" s="140" customFormat="1" ht="28.35" customHeight="1">
      <c r="A33" s="144" t="s">
        <v>305</v>
      </c>
      <c r="B33" s="258">
        <v>42816</v>
      </c>
      <c r="C33" s="260" t="s">
        <v>306</v>
      </c>
      <c r="D33" s="262" t="s">
        <v>446</v>
      </c>
      <c r="E33" s="52" t="s">
        <v>447</v>
      </c>
      <c r="F33" s="29" t="s">
        <v>448</v>
      </c>
      <c r="G33" s="53" t="s">
        <v>449</v>
      </c>
      <c r="H33" s="259" t="s">
        <v>311</v>
      </c>
      <c r="I33" s="47" t="s">
        <v>450</v>
      </c>
      <c r="J33" s="145"/>
      <c r="K33" s="55">
        <v>6.5</v>
      </c>
      <c r="L33" s="56">
        <v>2.7</v>
      </c>
      <c r="M33" s="56">
        <v>2.5</v>
      </c>
      <c r="N33" s="56">
        <v>2.9</v>
      </c>
      <c r="O33" s="57">
        <f>(K33*70)+(L33*75)+(M33*25)+(N33*45)</f>
        <v>850.5</v>
      </c>
      <c r="P33" s="139"/>
    </row>
    <row r="34" spans="1:16" s="112" customFormat="1" ht="8.65" customHeight="1">
      <c r="A34" s="141"/>
      <c r="B34" s="244"/>
      <c r="C34" s="246"/>
      <c r="D34" s="261"/>
      <c r="E34" s="49" t="s">
        <v>451</v>
      </c>
      <c r="F34" s="49" t="s">
        <v>452</v>
      </c>
      <c r="G34" s="49" t="s">
        <v>453</v>
      </c>
      <c r="H34" s="257"/>
      <c r="I34" s="50" t="s">
        <v>454</v>
      </c>
      <c r="J34" s="142"/>
      <c r="K34" s="25"/>
      <c r="L34" s="22"/>
      <c r="M34" s="22"/>
      <c r="N34" s="22"/>
      <c r="O34" s="26"/>
      <c r="P34" s="143"/>
    </row>
    <row r="35" spans="1:16" s="140" customFormat="1" ht="28.35" customHeight="1">
      <c r="A35" s="144" t="s">
        <v>305</v>
      </c>
      <c r="B35" s="258">
        <v>42817</v>
      </c>
      <c r="C35" s="253" t="s">
        <v>317</v>
      </c>
      <c r="D35" s="262" t="s">
        <v>455</v>
      </c>
      <c r="E35" s="52" t="s">
        <v>456</v>
      </c>
      <c r="F35" s="29" t="s">
        <v>457</v>
      </c>
      <c r="G35" s="29" t="s">
        <v>458</v>
      </c>
      <c r="H35" s="264" t="s">
        <v>311</v>
      </c>
      <c r="I35" s="31" t="s">
        <v>459</v>
      </c>
      <c r="J35" s="157"/>
      <c r="K35" s="33">
        <v>6.4</v>
      </c>
      <c r="L35" s="34">
        <v>2.8</v>
      </c>
      <c r="M35" s="34">
        <v>2.7</v>
      </c>
      <c r="N35" s="34">
        <v>2.8</v>
      </c>
      <c r="O35" s="35">
        <f>(K35*70)+(L35*75)+(M35*25)+(N35*45)</f>
        <v>851.5</v>
      </c>
      <c r="P35" s="139"/>
    </row>
    <row r="36" spans="1:16" s="112" customFormat="1" ht="8.65" customHeight="1" thickBot="1">
      <c r="A36" s="147"/>
      <c r="B36" s="252"/>
      <c r="C36" s="254"/>
      <c r="D36" s="263"/>
      <c r="E36" s="36" t="s">
        <v>460</v>
      </c>
      <c r="F36" s="36" t="s">
        <v>461</v>
      </c>
      <c r="G36" s="183" t="s">
        <v>462</v>
      </c>
      <c r="H36" s="265"/>
      <c r="I36" s="37" t="s">
        <v>463</v>
      </c>
      <c r="J36" s="148"/>
      <c r="K36" s="39"/>
      <c r="L36" s="40"/>
      <c r="M36" s="40"/>
      <c r="N36" s="40"/>
      <c r="O36" s="41"/>
      <c r="P36" s="143"/>
    </row>
    <row r="37" spans="1:16" s="140" customFormat="1" ht="28.35" customHeight="1">
      <c r="A37" s="150" t="s">
        <v>305</v>
      </c>
      <c r="B37" s="251">
        <v>42820</v>
      </c>
      <c r="C37" s="152" t="s">
        <v>327</v>
      </c>
      <c r="D37" s="262" t="s">
        <v>464</v>
      </c>
      <c r="E37" s="52" t="s">
        <v>465</v>
      </c>
      <c r="F37" s="29" t="s">
        <v>466</v>
      </c>
      <c r="G37" s="184" t="s">
        <v>467</v>
      </c>
      <c r="H37" s="259" t="s">
        <v>332</v>
      </c>
      <c r="I37" s="54" t="s">
        <v>468</v>
      </c>
      <c r="J37" s="138"/>
      <c r="K37" s="55">
        <v>6.5</v>
      </c>
      <c r="L37" s="56">
        <v>2.7</v>
      </c>
      <c r="M37" s="56">
        <v>2.7</v>
      </c>
      <c r="N37" s="56">
        <v>2.8</v>
      </c>
      <c r="O37" s="57">
        <f>(K37*70)+(L37*75)+(M37*25)+(N37*45)</f>
        <v>851</v>
      </c>
      <c r="P37" s="139"/>
    </row>
    <row r="38" spans="1:16" s="112" customFormat="1" ht="8.65" customHeight="1">
      <c r="A38" s="141"/>
      <c r="B38" s="244"/>
      <c r="C38" s="155"/>
      <c r="D38" s="248"/>
      <c r="E38" s="49" t="s">
        <v>469</v>
      </c>
      <c r="F38" s="49" t="s">
        <v>470</v>
      </c>
      <c r="G38" s="21" t="s">
        <v>471</v>
      </c>
      <c r="H38" s="257"/>
      <c r="I38" s="50" t="s">
        <v>472</v>
      </c>
      <c r="J38" s="142"/>
      <c r="K38" s="25"/>
      <c r="L38" s="22"/>
      <c r="M38" s="22"/>
      <c r="N38" s="22"/>
      <c r="O38" s="26"/>
      <c r="P38" s="143"/>
    </row>
    <row r="39" spans="1:16" s="140" customFormat="1" ht="28.35" customHeight="1">
      <c r="A39" s="144" t="s">
        <v>305</v>
      </c>
      <c r="B39" s="258">
        <v>42821</v>
      </c>
      <c r="C39" s="156" t="s">
        <v>339</v>
      </c>
      <c r="D39" s="220" t="s">
        <v>307</v>
      </c>
      <c r="E39" s="28" t="s">
        <v>473</v>
      </c>
      <c r="F39" s="53" t="s">
        <v>474</v>
      </c>
      <c r="G39" s="29" t="s">
        <v>475</v>
      </c>
      <c r="H39" s="259" t="s">
        <v>311</v>
      </c>
      <c r="I39" s="64" t="s">
        <v>476</v>
      </c>
      <c r="J39" s="185"/>
      <c r="K39" s="109">
        <v>6.4</v>
      </c>
      <c r="L39" s="110">
        <v>2.8</v>
      </c>
      <c r="M39" s="110">
        <v>2.6</v>
      </c>
      <c r="N39" s="110">
        <v>2.7</v>
      </c>
      <c r="O39" s="111">
        <f>(K39*70)+(L39*75)+(M39*25)+(N39*45)</f>
        <v>844.5</v>
      </c>
      <c r="P39" s="139"/>
    </row>
    <row r="40" spans="1:16" s="112" customFormat="1" ht="8.65" customHeight="1">
      <c r="A40" s="141"/>
      <c r="B40" s="244"/>
      <c r="C40" s="155"/>
      <c r="D40" s="215"/>
      <c r="E40" s="49" t="s">
        <v>477</v>
      </c>
      <c r="F40" s="49" t="s">
        <v>478</v>
      </c>
      <c r="G40" s="49" t="s">
        <v>479</v>
      </c>
      <c r="H40" s="257"/>
      <c r="I40" s="58" t="s">
        <v>480</v>
      </c>
      <c r="J40" s="169"/>
      <c r="K40" s="103"/>
      <c r="L40" s="104"/>
      <c r="M40" s="104"/>
      <c r="N40" s="104"/>
      <c r="O40" s="105"/>
      <c r="P40" s="143"/>
    </row>
    <row r="41" spans="1:16" s="140" customFormat="1" ht="28.35" customHeight="1">
      <c r="A41" s="144"/>
      <c r="B41" s="258">
        <v>42822</v>
      </c>
      <c r="C41" s="159" t="s">
        <v>348</v>
      </c>
      <c r="D41" s="261" t="s">
        <v>318</v>
      </c>
      <c r="E41" s="28" t="s">
        <v>481</v>
      </c>
      <c r="F41" s="29" t="s">
        <v>482</v>
      </c>
      <c r="G41" s="29" t="s">
        <v>483</v>
      </c>
      <c r="H41" s="259" t="s">
        <v>353</v>
      </c>
      <c r="I41" s="31" t="s">
        <v>484</v>
      </c>
      <c r="J41" s="273" t="s">
        <v>485</v>
      </c>
      <c r="K41" s="55">
        <v>6.4</v>
      </c>
      <c r="L41" s="56">
        <v>2.9</v>
      </c>
      <c r="M41" s="56">
        <v>2.2999999999999998</v>
      </c>
      <c r="N41" s="56">
        <v>3</v>
      </c>
      <c r="O41" s="57">
        <f>(K41*70)+(L41*75)+(M41*25)+(N41*45)</f>
        <v>858</v>
      </c>
      <c r="P41" s="139"/>
    </row>
    <row r="42" spans="1:16" s="112" customFormat="1" ht="8.65" customHeight="1">
      <c r="A42" s="141"/>
      <c r="B42" s="244"/>
      <c r="C42" s="161"/>
      <c r="D42" s="248"/>
      <c r="E42" s="49" t="s">
        <v>486</v>
      </c>
      <c r="F42" s="49" t="s">
        <v>487</v>
      </c>
      <c r="G42" s="49" t="s">
        <v>488</v>
      </c>
      <c r="H42" s="257"/>
      <c r="I42" s="113" t="s">
        <v>489</v>
      </c>
      <c r="J42" s="274"/>
      <c r="K42" s="25"/>
      <c r="L42" s="22"/>
      <c r="M42" s="22"/>
      <c r="N42" s="22"/>
      <c r="O42" s="26"/>
      <c r="P42" s="143"/>
    </row>
    <row r="43" spans="1:16" s="140" customFormat="1" ht="28.35" customHeight="1">
      <c r="A43" s="144" t="s">
        <v>305</v>
      </c>
      <c r="B43" s="258">
        <v>42823</v>
      </c>
      <c r="C43" s="260" t="s">
        <v>306</v>
      </c>
      <c r="D43" s="262" t="s">
        <v>490</v>
      </c>
      <c r="E43" s="28" t="s">
        <v>491</v>
      </c>
      <c r="F43" s="53" t="s">
        <v>492</v>
      </c>
      <c r="G43" s="53" t="s">
        <v>493</v>
      </c>
      <c r="H43" s="259" t="s">
        <v>311</v>
      </c>
      <c r="I43" s="47" t="s">
        <v>494</v>
      </c>
      <c r="J43" s="145"/>
      <c r="K43" s="55">
        <v>6.4</v>
      </c>
      <c r="L43" s="56">
        <v>2.8</v>
      </c>
      <c r="M43" s="56">
        <v>2.8</v>
      </c>
      <c r="N43" s="56">
        <v>2.7</v>
      </c>
      <c r="O43" s="57">
        <f>(K43*70)+(L43*75)+(M43*25)+(N43*45)</f>
        <v>849.5</v>
      </c>
      <c r="P43" s="139"/>
    </row>
    <row r="44" spans="1:16" s="112" customFormat="1" ht="8.65" customHeight="1">
      <c r="A44" s="141"/>
      <c r="B44" s="244"/>
      <c r="C44" s="246"/>
      <c r="D44" s="248"/>
      <c r="E44" s="49" t="s">
        <v>495</v>
      </c>
      <c r="F44" s="21" t="s">
        <v>496</v>
      </c>
      <c r="G44" s="49" t="s">
        <v>497</v>
      </c>
      <c r="H44" s="257"/>
      <c r="I44" s="50" t="s">
        <v>498</v>
      </c>
      <c r="J44" s="142"/>
      <c r="K44" s="25"/>
      <c r="L44" s="22"/>
      <c r="M44" s="22"/>
      <c r="N44" s="22"/>
      <c r="O44" s="26"/>
      <c r="P44" s="143"/>
    </row>
    <row r="45" spans="1:16" s="140" customFormat="1" ht="28.35" customHeight="1">
      <c r="A45" s="144" t="s">
        <v>305</v>
      </c>
      <c r="B45" s="258">
        <v>42824</v>
      </c>
      <c r="C45" s="253" t="s">
        <v>317</v>
      </c>
      <c r="D45" s="261" t="s">
        <v>499</v>
      </c>
      <c r="E45" s="52" t="s">
        <v>500</v>
      </c>
      <c r="F45" s="29" t="s">
        <v>501</v>
      </c>
      <c r="G45" s="29" t="s">
        <v>502</v>
      </c>
      <c r="H45" s="264" t="s">
        <v>311</v>
      </c>
      <c r="I45" s="31" t="s">
        <v>503</v>
      </c>
      <c r="J45" s="157"/>
      <c r="K45" s="33">
        <v>6.5</v>
      </c>
      <c r="L45" s="34">
        <v>2.8</v>
      </c>
      <c r="M45" s="34">
        <v>2.6</v>
      </c>
      <c r="N45" s="34">
        <v>2.6</v>
      </c>
      <c r="O45" s="35">
        <f>(K45*70)+(L45*75)+(M45*25)+(N45*45)</f>
        <v>847</v>
      </c>
      <c r="P45" s="139"/>
    </row>
    <row r="46" spans="1:16" s="112" customFormat="1" ht="8.65" customHeight="1">
      <c r="A46" s="141"/>
      <c r="B46" s="244"/>
      <c r="C46" s="267"/>
      <c r="D46" s="248"/>
      <c r="E46" s="49" t="s">
        <v>504</v>
      </c>
      <c r="F46" s="21" t="s">
        <v>505</v>
      </c>
      <c r="G46" s="49" t="s">
        <v>506</v>
      </c>
      <c r="H46" s="268"/>
      <c r="I46" s="76" t="s">
        <v>507</v>
      </c>
      <c r="J46" s="142"/>
      <c r="K46" s="25"/>
      <c r="L46" s="22"/>
      <c r="M46" s="22"/>
      <c r="N46" s="22"/>
      <c r="O46" s="26"/>
      <c r="P46" s="143"/>
    </row>
    <row r="47" spans="1:16" s="112" customFormat="1" ht="28.35" customHeight="1">
      <c r="A47" s="144" t="s">
        <v>305</v>
      </c>
      <c r="B47" s="251">
        <v>42825</v>
      </c>
      <c r="C47" s="276" t="s">
        <v>420</v>
      </c>
      <c r="D47" s="225" t="s">
        <v>307</v>
      </c>
      <c r="E47" s="28" t="s">
        <v>508</v>
      </c>
      <c r="F47" s="53" t="s">
        <v>509</v>
      </c>
      <c r="G47" s="53" t="s">
        <v>510</v>
      </c>
      <c r="H47" s="277" t="s">
        <v>311</v>
      </c>
      <c r="I47" s="68" t="s">
        <v>511</v>
      </c>
      <c r="J47" s="186"/>
      <c r="K47" s="55">
        <v>6.5</v>
      </c>
      <c r="L47" s="56">
        <v>2.6</v>
      </c>
      <c r="M47" s="56">
        <v>2.8</v>
      </c>
      <c r="N47" s="56">
        <v>2.7</v>
      </c>
      <c r="O47" s="57">
        <f>(K47*70)+(L47*75)+(M47*25)+(N47*45)</f>
        <v>841.5</v>
      </c>
      <c r="P47" s="143"/>
    </row>
    <row r="48" spans="1:16" ht="9.4" customHeight="1" thickBot="1">
      <c r="A48" s="147"/>
      <c r="B48" s="244"/>
      <c r="C48" s="254"/>
      <c r="D48" s="221"/>
      <c r="E48" s="36" t="s">
        <v>512</v>
      </c>
      <c r="F48" s="114" t="s">
        <v>513</v>
      </c>
      <c r="G48" s="114" t="s">
        <v>514</v>
      </c>
      <c r="H48" s="265"/>
      <c r="I48" s="115" t="s">
        <v>515</v>
      </c>
      <c r="J48" s="187"/>
      <c r="K48" s="39"/>
      <c r="L48" s="40"/>
      <c r="M48" s="40"/>
      <c r="N48" s="40"/>
      <c r="O48" s="41"/>
    </row>
    <row r="49" spans="1:15" ht="24.95" customHeight="1">
      <c r="A49" s="275" t="s">
        <v>516</v>
      </c>
      <c r="B49" s="275"/>
      <c r="C49" s="275"/>
      <c r="D49" s="275"/>
      <c r="E49" s="275"/>
      <c r="F49" s="275"/>
      <c r="G49" s="275"/>
      <c r="H49" s="275"/>
      <c r="I49" s="275"/>
      <c r="J49" s="275"/>
      <c r="K49" s="275"/>
      <c r="L49" s="275"/>
      <c r="M49" s="275"/>
      <c r="N49" s="275"/>
      <c r="O49" s="275"/>
    </row>
    <row r="50" spans="1:15">
      <c r="A50" s="188"/>
      <c r="B50" s="189"/>
      <c r="C50" s="121"/>
      <c r="D50" s="190"/>
      <c r="E50" s="191"/>
      <c r="F50" s="121"/>
      <c r="G50" s="121"/>
      <c r="H50" s="191"/>
      <c r="I50" s="121"/>
      <c r="J50" s="192"/>
      <c r="K50" s="121"/>
      <c r="L50" s="121"/>
      <c r="M50" s="121"/>
      <c r="N50" s="121"/>
      <c r="O50" s="121"/>
    </row>
  </sheetData>
  <mergeCells count="85">
    <mergeCell ref="A49:O49"/>
    <mergeCell ref="B45:B46"/>
    <mergeCell ref="C45:C46"/>
    <mergeCell ref="D45:D46"/>
    <mergeCell ref="H45:H46"/>
    <mergeCell ref="B47:B48"/>
    <mergeCell ref="C47:C48"/>
    <mergeCell ref="D47:D48"/>
    <mergeCell ref="H47:H48"/>
    <mergeCell ref="B41:B42"/>
    <mergeCell ref="D41:D42"/>
    <mergeCell ref="H41:H42"/>
    <mergeCell ref="J41:J42"/>
    <mergeCell ref="B43:B44"/>
    <mergeCell ref="C43:C44"/>
    <mergeCell ref="D43:D44"/>
    <mergeCell ref="H43:H44"/>
    <mergeCell ref="B37:B38"/>
    <mergeCell ref="D37:D38"/>
    <mergeCell ref="H37:H38"/>
    <mergeCell ref="B39:B40"/>
    <mergeCell ref="D39:D40"/>
    <mergeCell ref="H39:H40"/>
    <mergeCell ref="B33:B34"/>
    <mergeCell ref="C33:C34"/>
    <mergeCell ref="D33:D34"/>
    <mergeCell ref="H33:H34"/>
    <mergeCell ref="B35:B36"/>
    <mergeCell ref="C35:C36"/>
    <mergeCell ref="D35:D36"/>
    <mergeCell ref="H35:H36"/>
    <mergeCell ref="B29:B30"/>
    <mergeCell ref="D29:D30"/>
    <mergeCell ref="H29:H30"/>
    <mergeCell ref="B31:B32"/>
    <mergeCell ref="D31:D32"/>
    <mergeCell ref="H31:H32"/>
    <mergeCell ref="B25:B26"/>
    <mergeCell ref="C25:C26"/>
    <mergeCell ref="D25:D26"/>
    <mergeCell ref="H25:H26"/>
    <mergeCell ref="B27:B28"/>
    <mergeCell ref="D27:D28"/>
    <mergeCell ref="H27:H28"/>
    <mergeCell ref="B21:B22"/>
    <mergeCell ref="D21:D22"/>
    <mergeCell ref="H21:H22"/>
    <mergeCell ref="B23:B24"/>
    <mergeCell ref="C23:C24"/>
    <mergeCell ref="D23:D24"/>
    <mergeCell ref="H23:H24"/>
    <mergeCell ref="B17:B18"/>
    <mergeCell ref="D17:D18"/>
    <mergeCell ref="H17:H18"/>
    <mergeCell ref="B19:B20"/>
    <mergeCell ref="D19:D20"/>
    <mergeCell ref="H19:H20"/>
    <mergeCell ref="B13:B14"/>
    <mergeCell ref="C13:C14"/>
    <mergeCell ref="D13:D14"/>
    <mergeCell ref="H13:H14"/>
    <mergeCell ref="B15:B16"/>
    <mergeCell ref="C15:C16"/>
    <mergeCell ref="D15:D16"/>
    <mergeCell ref="H15:H16"/>
    <mergeCell ref="B9:B10"/>
    <mergeCell ref="D9:D10"/>
    <mergeCell ref="H9:H10"/>
    <mergeCell ref="B11:B12"/>
    <mergeCell ref="D11:D12"/>
    <mergeCell ref="H11:H12"/>
    <mergeCell ref="B5:B6"/>
    <mergeCell ref="C5:C6"/>
    <mergeCell ref="D5:D6"/>
    <mergeCell ref="H5:H6"/>
    <mergeCell ref="D7:D8"/>
    <mergeCell ref="H7:H8"/>
    <mergeCell ref="A1:A2"/>
    <mergeCell ref="B1:J1"/>
    <mergeCell ref="K1:O1"/>
    <mergeCell ref="F2:H2"/>
    <mergeCell ref="B3:B4"/>
    <mergeCell ref="C3:C4"/>
    <mergeCell ref="D3:D4"/>
    <mergeCell ref="H3:H4"/>
  </mergeCells>
  <phoneticPr fontId="14" type="noConversion"/>
  <printOptions horizontalCentered="1"/>
  <pageMargins left="0" right="0" top="0.32" bottom="0.25" header="0.24" footer="0.1574803149606299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107.3月東安中便當 -增加0317</vt:lpstr>
      <vt:lpstr>107.3月東安國中合菜-增加0317</vt:lpstr>
      <vt:lpstr>'107.3月東安中便當 -增加0317'!Print_Area</vt:lpstr>
      <vt:lpstr>'107.3月東安國中合菜-增加0317'!Print_Area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Mavoly</dc:creator>
  <cp:lastModifiedBy>User</cp:lastModifiedBy>
  <cp:lastPrinted>2018-03-01T03:23:32Z</cp:lastPrinted>
  <dcterms:created xsi:type="dcterms:W3CDTF">2018-03-01T00:49:23Z</dcterms:created>
  <dcterms:modified xsi:type="dcterms:W3CDTF">2018-03-01T03:24:08Z</dcterms:modified>
</cp:coreProperties>
</file>