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3935" windowHeight="7095" activeTab="1"/>
  </bookViews>
  <sheets>
    <sheet name="105.9月東安國中-合菜" sheetId="1" r:id="rId1"/>
    <sheet name="105.9月東安國中-便當菜單" sheetId="2" r:id="rId2"/>
  </sheets>
  <definedNames>
    <definedName name="_xlnm.Print_Area" localSheetId="0">'105.9月東安國中-合菜'!$A$1:$N$53</definedName>
    <definedName name="_xlnm.Print_Area" localSheetId="1">'105.9月東安國中-便當菜單'!$A$1:$O$53</definedName>
  </definedNames>
  <calcPr calcId="124519"/>
</workbook>
</file>

<file path=xl/calcChain.xml><?xml version="1.0" encoding="utf-8"?>
<calcChain xmlns="http://schemas.openxmlformats.org/spreadsheetml/2006/main">
  <c r="O51" i="2"/>
  <c r="O49"/>
  <c r="O47"/>
  <c r="O45"/>
  <c r="O43"/>
  <c r="O41"/>
  <c r="O39"/>
  <c r="O37"/>
  <c r="O35"/>
  <c r="O33"/>
  <c r="O29"/>
  <c r="O27"/>
  <c r="O25"/>
  <c r="O23"/>
  <c r="O21"/>
  <c r="O19"/>
  <c r="O17"/>
  <c r="O15"/>
  <c r="O13"/>
  <c r="O11"/>
  <c r="O9"/>
  <c r="O7"/>
  <c r="O5"/>
  <c r="O3"/>
  <c r="N51" i="1" l="1"/>
  <c r="N49"/>
  <c r="N47"/>
  <c r="N45"/>
  <c r="N43"/>
  <c r="N41"/>
  <c r="N39"/>
  <c r="N37"/>
  <c r="N35"/>
  <c r="N33"/>
  <c r="N29"/>
  <c r="N27"/>
  <c r="N25"/>
  <c r="N23"/>
  <c r="N21"/>
  <c r="N19"/>
  <c r="N17"/>
  <c r="N15"/>
  <c r="N13"/>
  <c r="N11"/>
  <c r="N9"/>
  <c r="N7"/>
  <c r="N5"/>
  <c r="N3"/>
</calcChain>
</file>

<file path=xl/sharedStrings.xml><?xml version="1.0" encoding="utf-8"?>
<sst xmlns="http://schemas.openxmlformats.org/spreadsheetml/2006/main" count="624" uniqueCount="388">
  <si>
    <t>萬興達有限公司  105.9月 東安國中 合菜 菜單</t>
    <phoneticPr fontId="4" type="noConversion"/>
  </si>
  <si>
    <t>營養師:李佳渝
營養字第008129號</t>
    <phoneticPr fontId="4" type="noConversion"/>
  </si>
  <si>
    <t>日期</t>
    <phoneticPr fontId="4" type="noConversion"/>
  </si>
  <si>
    <t>星期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</si>
  <si>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</si>
  <si>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</si>
  <si>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</si>
  <si>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</si>
  <si>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附餐</t>
    <phoneticPr fontId="4" type="noConversion"/>
  </si>
  <si>
    <t>全穀
根莖
(份)</t>
    <phoneticPr fontId="4" type="noConversion"/>
  </si>
  <si>
    <t>豆魚
肉蛋
(份)</t>
    <phoneticPr fontId="4" type="noConversion"/>
  </si>
  <si>
    <t>蔬菜
(份)</t>
    <phoneticPr fontId="4" type="noConversion"/>
  </si>
  <si>
    <t>堅果
油脂
(份)</t>
    <phoneticPr fontId="4" type="noConversion"/>
  </si>
  <si>
    <t>熱量
(KCAL)</t>
    <phoneticPr fontId="4" type="noConversion"/>
  </si>
  <si>
    <t>一</t>
    <phoneticPr fontId="4" type="noConversion"/>
  </si>
  <si>
    <t>麥片飯</t>
    <phoneticPr fontId="4" type="noConversion"/>
  </si>
  <si>
    <t>鐵板杏鮑菇</t>
    <phoneticPr fontId="4" type="noConversion"/>
  </si>
  <si>
    <t>三色滑蛋</t>
    <phoneticPr fontId="4" type="noConversion"/>
  </si>
  <si>
    <t>蔬菜粉絲</t>
    <phoneticPr fontId="4" type="noConversion"/>
  </si>
  <si>
    <t>吉園圃</t>
    <phoneticPr fontId="4" type="noConversion"/>
  </si>
  <si>
    <t>紫菜吻魚湯</t>
    <phoneticPr fontId="4" type="noConversion"/>
  </si>
  <si>
    <t>蔬食日</t>
    <phoneticPr fontId="15" type="noConversion"/>
  </si>
  <si>
    <t>杏鮑菇/炒</t>
    <phoneticPr fontId="15" type="noConversion"/>
  </si>
  <si>
    <r>
      <rPr>
        <sz val="6"/>
        <color rgb="FFFF0000"/>
        <rFont val="華康中圓體"/>
        <family val="3"/>
        <charset val="136"/>
      </rPr>
      <t>非基改玉米粒</t>
    </r>
    <r>
      <rPr>
        <sz val="6"/>
        <rFont val="華康中圓體"/>
        <family val="3"/>
        <charset val="136"/>
      </rPr>
      <t>+紅K+蛋/炒</t>
    </r>
    <phoneticPr fontId="4" type="noConversion"/>
  </si>
  <si>
    <t>時蔬+絞肉+冬粉/煮</t>
    <phoneticPr fontId="4" type="noConversion"/>
  </si>
  <si>
    <t>紫菜+吻仔魚/煮</t>
    <phoneticPr fontId="4" type="noConversion"/>
  </si>
  <si>
    <t>二</t>
    <phoneticPr fontId="4" type="noConversion"/>
  </si>
  <si>
    <t>香Q白飯</t>
    <phoneticPr fontId="4" type="noConversion"/>
  </si>
  <si>
    <t>芝麻里肌排</t>
    <phoneticPr fontId="4" type="noConversion"/>
  </si>
  <si>
    <t>筍干麵輪</t>
    <phoneticPr fontId="4" type="noConversion"/>
  </si>
  <si>
    <t>QQ雙色</t>
    <phoneticPr fontId="4" type="noConversion"/>
  </si>
  <si>
    <t>有機蔬菜</t>
    <phoneticPr fontId="4" type="noConversion"/>
  </si>
  <si>
    <t>冬瓜雞湯</t>
    <phoneticPr fontId="4" type="noConversion"/>
  </si>
  <si>
    <t>豬排/煮</t>
    <phoneticPr fontId="4" type="noConversion"/>
  </si>
  <si>
    <t>竹筍+麵輪/煮</t>
    <phoneticPr fontId="4" type="noConversion"/>
  </si>
  <si>
    <t>地瓜球+山藥球/炸</t>
    <phoneticPr fontId="4" type="noConversion"/>
  </si>
  <si>
    <t>冬瓜+雞肉/煮</t>
    <phoneticPr fontId="4" type="noConversion"/>
  </si>
  <si>
    <t>三</t>
    <phoneticPr fontId="4" type="noConversion"/>
  </si>
  <si>
    <t>鮪魚
蛋炒飯</t>
    <phoneticPr fontId="4" type="noConversion"/>
  </si>
  <si>
    <t>無骨脆雞排</t>
    <phoneticPr fontId="4" type="noConversion"/>
  </si>
  <si>
    <t>鐵板豆腐</t>
    <phoneticPr fontId="4" type="noConversion"/>
  </si>
  <si>
    <t>培根高麗</t>
    <phoneticPr fontId="4" type="noConversion"/>
  </si>
  <si>
    <t>季節時蔬</t>
    <phoneticPr fontId="4" type="noConversion"/>
  </si>
  <si>
    <t>酸辣湯</t>
    <phoneticPr fontId="4" type="noConversion"/>
  </si>
  <si>
    <t>水果</t>
    <phoneticPr fontId="15" type="noConversion"/>
  </si>
  <si>
    <t>雞排/炸</t>
    <phoneticPr fontId="4" type="noConversion"/>
  </si>
  <si>
    <r>
      <rPr>
        <sz val="6"/>
        <color rgb="FFFF0000"/>
        <rFont val="華康中圓體"/>
        <family val="3"/>
        <charset val="136"/>
      </rPr>
      <t>非基改豆腐</t>
    </r>
    <r>
      <rPr>
        <sz val="6"/>
        <rFont val="華康中圓體"/>
        <family val="3"/>
        <charset val="136"/>
      </rPr>
      <t>+絞肉/煮</t>
    </r>
    <phoneticPr fontId="4" type="noConversion"/>
  </si>
  <si>
    <t>培根+高麗菜+紅K/煮</t>
    <phoneticPr fontId="4" type="noConversion"/>
  </si>
  <si>
    <r>
      <rPr>
        <sz val="6"/>
        <color rgb="FFFF0000"/>
        <rFont val="華康中圓體"/>
        <family val="3"/>
        <charset val="136"/>
      </rPr>
      <t>非基改豆腐+</t>
    </r>
    <r>
      <rPr>
        <sz val="6"/>
        <rFont val="華康中圓體"/>
        <family val="3"/>
        <charset val="136"/>
      </rPr>
      <t>筍絲+木耳/煮</t>
    </r>
    <phoneticPr fontId="4" type="noConversion"/>
  </si>
  <si>
    <t>四</t>
    <phoneticPr fontId="4" type="noConversion"/>
  </si>
  <si>
    <t>咖哩腿丁</t>
    <phoneticPr fontId="4" type="noConversion"/>
  </si>
  <si>
    <t>金菇白菜滷</t>
    <phoneticPr fontId="4" type="noConversion"/>
  </si>
  <si>
    <t>雙玉海結</t>
    <phoneticPr fontId="4" type="noConversion"/>
  </si>
  <si>
    <t>鮮筍肉絲湯</t>
    <phoneticPr fontId="4" type="noConversion"/>
  </si>
  <si>
    <t>洋芋+紅K+雞肉/煮</t>
    <phoneticPr fontId="4" type="noConversion"/>
  </si>
  <si>
    <t>金針菇+大白菜+木耳+芋頭/煮</t>
    <phoneticPr fontId="4" type="noConversion"/>
  </si>
  <si>
    <t>白K+紅K+海結/滷</t>
    <phoneticPr fontId="4" type="noConversion"/>
  </si>
  <si>
    <t>竹筍+豬肉/煮</t>
    <phoneticPr fontId="4" type="noConversion"/>
  </si>
  <si>
    <t>五</t>
    <phoneticPr fontId="4" type="noConversion"/>
  </si>
  <si>
    <t>什錦炒麵</t>
    <phoneticPr fontId="4" type="noConversion"/>
  </si>
  <si>
    <t>和風滷雞腿</t>
    <phoneticPr fontId="4" type="noConversion"/>
  </si>
  <si>
    <t>喜相逢</t>
    <phoneticPr fontId="4" type="noConversion"/>
  </si>
  <si>
    <t>醡醬干丁</t>
    <phoneticPr fontId="4" type="noConversion"/>
  </si>
  <si>
    <t>仙草奶凍</t>
    <phoneticPr fontId="4" type="noConversion"/>
  </si>
  <si>
    <t>雞腿/滷</t>
    <phoneticPr fontId="4" type="noConversion"/>
  </si>
  <si>
    <t>柳葉魚/炸</t>
    <phoneticPr fontId="4" type="noConversion"/>
  </si>
  <si>
    <r>
      <t>絞肉+</t>
    </r>
    <r>
      <rPr>
        <sz val="6"/>
        <color rgb="FFFF0000"/>
        <rFont val="華康中圓體"/>
        <family val="3"/>
        <charset val="136"/>
      </rPr>
      <t>非基改豆干丁</t>
    </r>
    <r>
      <rPr>
        <sz val="6"/>
        <color theme="1"/>
        <rFont val="華康中圓體"/>
        <family val="3"/>
        <charset val="136"/>
      </rPr>
      <t>/炒</t>
    </r>
    <phoneticPr fontId="4" type="noConversion"/>
  </si>
  <si>
    <t>仙草+奶茶包/煮</t>
    <phoneticPr fontId="4" type="noConversion"/>
  </si>
  <si>
    <t>芝麻飯</t>
    <phoneticPr fontId="4" type="noConversion"/>
  </si>
  <si>
    <t>紅燒軟骨排</t>
    <phoneticPr fontId="4" type="noConversion"/>
  </si>
  <si>
    <t>豆瓣百頁</t>
    <phoneticPr fontId="4" type="noConversion"/>
  </si>
  <si>
    <t>茄汁燴蛋</t>
    <phoneticPr fontId="4" type="noConversion"/>
  </si>
  <si>
    <t>薑汁海結湯</t>
    <phoneticPr fontId="4" type="noConversion"/>
  </si>
  <si>
    <t>豬肉/煮</t>
    <phoneticPr fontId="4" type="noConversion"/>
  </si>
  <si>
    <r>
      <rPr>
        <sz val="6"/>
        <color rgb="FFFF0000"/>
        <rFont val="華康中圓體"/>
        <family val="3"/>
        <charset val="136"/>
      </rPr>
      <t>非基改百頁</t>
    </r>
    <r>
      <rPr>
        <sz val="6"/>
        <rFont val="華康中圓體"/>
        <family val="3"/>
        <charset val="136"/>
      </rPr>
      <t>/煮</t>
    </r>
    <phoneticPr fontId="4" type="noConversion"/>
  </si>
  <si>
    <t>番茄+蛋/煮</t>
    <phoneticPr fontId="4" type="noConversion"/>
  </si>
  <si>
    <t>薑絲+海結/煮</t>
    <phoneticPr fontId="4" type="noConversion"/>
  </si>
  <si>
    <t>黑醬魚丁</t>
    <phoneticPr fontId="4" type="noConversion"/>
  </si>
  <si>
    <t>鮮菇茶碗蒸</t>
    <phoneticPr fontId="4" type="noConversion"/>
  </si>
  <si>
    <t>洋蔥黑輪</t>
    <phoneticPr fontId="4" type="noConversion"/>
  </si>
  <si>
    <t>鮮瓜雞湯</t>
    <phoneticPr fontId="4" type="noConversion"/>
  </si>
  <si>
    <t>魚丁/燒</t>
    <phoneticPr fontId="4" type="noConversion"/>
  </si>
  <si>
    <t>香菇+蛋/蒸</t>
    <phoneticPr fontId="4" type="noConversion"/>
  </si>
  <si>
    <t>洋蔥+黑輪/煮</t>
    <phoneticPr fontId="4" type="noConversion"/>
  </si>
  <si>
    <t>鮮瓜+雞肉/煮</t>
    <phoneticPr fontId="4" type="noConversion"/>
  </si>
  <si>
    <t>鐵板
炒麵</t>
    <phoneticPr fontId="4" type="noConversion"/>
  </si>
  <si>
    <t>美式脆雞腿</t>
    <phoneticPr fontId="4" type="noConversion"/>
  </si>
  <si>
    <t>紅燒黑豆干</t>
    <phoneticPr fontId="4" type="noConversion"/>
  </si>
  <si>
    <t>芋泥包</t>
    <phoneticPr fontId="4" type="noConversion"/>
  </si>
  <si>
    <t>玉米濃湯</t>
    <phoneticPr fontId="4" type="noConversion"/>
  </si>
  <si>
    <t>雞腿/炸</t>
    <phoneticPr fontId="4" type="noConversion"/>
  </si>
  <si>
    <r>
      <rPr>
        <sz val="6"/>
        <color rgb="FFFF0000"/>
        <rFont val="華康中圓體"/>
        <family val="3"/>
        <charset val="136"/>
      </rPr>
      <t>非基改豆干</t>
    </r>
    <r>
      <rPr>
        <sz val="6"/>
        <rFont val="華康中圓體"/>
        <family val="3"/>
        <charset val="136"/>
      </rPr>
      <t>/煮</t>
    </r>
    <phoneticPr fontId="4" type="noConversion"/>
  </si>
  <si>
    <t>芋泥包/蒸</t>
    <phoneticPr fontId="4" type="noConversion"/>
  </si>
  <si>
    <r>
      <rPr>
        <sz val="6"/>
        <color rgb="FFFF0000"/>
        <rFont val="華康中圓體"/>
        <family val="3"/>
        <charset val="136"/>
      </rPr>
      <t>非基改玉米粒</t>
    </r>
    <r>
      <rPr>
        <sz val="6"/>
        <rFont val="華康中圓體"/>
        <family val="3"/>
        <charset val="136"/>
      </rPr>
      <t>+蛋/煮</t>
    </r>
    <phoneticPr fontId="4" type="noConversion"/>
  </si>
  <si>
    <t>日式甜醬豬排</t>
    <phoneticPr fontId="4" type="noConversion"/>
  </si>
  <si>
    <t>芙蓉燒賣</t>
    <phoneticPr fontId="4" type="noConversion"/>
  </si>
  <si>
    <t>白醬洋芋</t>
    <phoneticPr fontId="4" type="noConversion"/>
  </si>
  <si>
    <t>番茄豆腐湯</t>
    <phoneticPr fontId="4" type="noConversion"/>
  </si>
  <si>
    <t>燒賣/蒸</t>
    <phoneticPr fontId="4" type="noConversion"/>
  </si>
  <si>
    <t>馬鈴薯+紅蘿蔔+培根/煮</t>
    <phoneticPr fontId="4" type="noConversion"/>
  </si>
  <si>
    <r>
      <t>番茄+</t>
    </r>
    <r>
      <rPr>
        <sz val="6"/>
        <color rgb="FFFF0000"/>
        <rFont val="華康中圓體"/>
        <family val="3"/>
        <charset val="136"/>
      </rPr>
      <t>非基改豆腐</t>
    </r>
    <r>
      <rPr>
        <sz val="6"/>
        <rFont val="華康中圓體"/>
        <family val="3"/>
        <charset val="136"/>
      </rPr>
      <t>/煮</t>
    </r>
    <phoneticPr fontId="4" type="noConversion"/>
  </si>
  <si>
    <t>三色
蛋炒飯</t>
    <phoneticPr fontId="4" type="noConversion"/>
  </si>
  <si>
    <t>羅勒三杯雞</t>
    <phoneticPr fontId="4" type="noConversion"/>
  </si>
  <si>
    <t>風味滷蛋</t>
    <phoneticPr fontId="4" type="noConversion"/>
  </si>
  <si>
    <t>飄香鍋貼*2</t>
    <phoneticPr fontId="4" type="noConversion"/>
  </si>
  <si>
    <t>綠豆薏仁湯</t>
    <phoneticPr fontId="4" type="noConversion"/>
  </si>
  <si>
    <t>米血糕+雞肉/煮</t>
    <phoneticPr fontId="4" type="noConversion"/>
  </si>
  <si>
    <t>蛋/滷</t>
    <phoneticPr fontId="4" type="noConversion"/>
  </si>
  <si>
    <t>鍋貼/煎</t>
    <phoneticPr fontId="4" type="noConversion"/>
  </si>
  <si>
    <t>綠豆+薏仁/煮</t>
    <phoneticPr fontId="4" type="noConversion"/>
  </si>
  <si>
    <t>六</t>
    <phoneticPr fontId="4" type="noConversion"/>
  </si>
  <si>
    <t>茄汁肉片</t>
    <phoneticPr fontId="4" type="noConversion"/>
  </si>
  <si>
    <t>海陸大餐</t>
    <phoneticPr fontId="4" type="noConversion"/>
  </si>
  <si>
    <t>梅干肉燥</t>
    <phoneticPr fontId="4" type="noConversion"/>
  </si>
  <si>
    <t>金針蔬菜湯</t>
    <phoneticPr fontId="4" type="noConversion"/>
  </si>
  <si>
    <t>番茄+豬肉/煮</t>
    <phoneticPr fontId="4" type="noConversion"/>
  </si>
  <si>
    <t>干貝酥+雞塊/炸</t>
    <phoneticPr fontId="15" type="noConversion"/>
  </si>
  <si>
    <t>福菜+絞肉/煮</t>
    <phoneticPr fontId="4" type="noConversion"/>
  </si>
  <si>
    <t>金針菇+高麗菜+紅K/煮</t>
    <phoneticPr fontId="4" type="noConversion"/>
  </si>
  <si>
    <t>薏仁飯</t>
    <phoneticPr fontId="4" type="noConversion"/>
  </si>
  <si>
    <t>糖醋雞丁</t>
    <phoneticPr fontId="4" type="noConversion"/>
  </si>
  <si>
    <t>金黃洋芋</t>
    <phoneticPr fontId="4" type="noConversion"/>
  </si>
  <si>
    <t>烤雞肉串</t>
    <phoneticPr fontId="4" type="noConversion"/>
  </si>
  <si>
    <t>海芽蛋花湯</t>
    <phoneticPr fontId="4" type="noConversion"/>
  </si>
  <si>
    <t>雞肉/煮</t>
    <phoneticPr fontId="4" type="noConversion"/>
  </si>
  <si>
    <r>
      <rPr>
        <sz val="6"/>
        <color rgb="FFFF0000"/>
        <rFont val="華康中圓體"/>
        <family val="3"/>
        <charset val="136"/>
      </rPr>
      <t>非基改玉米粒</t>
    </r>
    <r>
      <rPr>
        <sz val="6"/>
        <rFont val="華康中圓體"/>
        <family val="3"/>
        <charset val="136"/>
      </rPr>
      <t>+馬鈴薯/炒</t>
    </r>
    <phoneticPr fontId="4" type="noConversion"/>
  </si>
  <si>
    <t>雞肉/烤</t>
    <phoneticPr fontId="4" type="noConversion"/>
  </si>
  <si>
    <t>海芽+蛋/煮</t>
    <phoneticPr fontId="4" type="noConversion"/>
  </si>
  <si>
    <t>照燒翅小腿*2</t>
    <phoneticPr fontId="4" type="noConversion"/>
  </si>
  <si>
    <t>豆薯燒肉</t>
    <phoneticPr fontId="4" type="noConversion"/>
  </si>
  <si>
    <t>土魠魚燒</t>
    <phoneticPr fontId="4" type="noConversion"/>
  </si>
  <si>
    <t>柴魚味噌湯</t>
    <phoneticPr fontId="4" type="noConversion"/>
  </si>
  <si>
    <t>翅腿/燒</t>
    <phoneticPr fontId="4" type="noConversion"/>
  </si>
  <si>
    <t>豆薯+豬肉/煮</t>
    <phoneticPr fontId="4" type="noConversion"/>
  </si>
  <si>
    <t>魚肉/煮</t>
    <phoneticPr fontId="4" type="noConversion"/>
  </si>
  <si>
    <r>
      <t>味噌+柴魚+</t>
    </r>
    <r>
      <rPr>
        <sz val="6"/>
        <color rgb="FFFF0000"/>
        <rFont val="華康中圓體"/>
        <family val="3"/>
        <charset val="136"/>
      </rPr>
      <t>非基改豆腐</t>
    </r>
    <r>
      <rPr>
        <sz val="6"/>
        <rFont val="華康中圓體"/>
        <family val="3"/>
        <charset val="136"/>
      </rPr>
      <t>/煮</t>
    </r>
    <phoneticPr fontId="4" type="noConversion"/>
  </si>
  <si>
    <t>客家
油飯</t>
    <phoneticPr fontId="4" type="noConversion"/>
  </si>
  <si>
    <t>法式起司豬排</t>
    <phoneticPr fontId="4" type="noConversion"/>
  </si>
  <si>
    <t>什錦白菜滷</t>
    <phoneticPr fontId="4" type="noConversion"/>
  </si>
  <si>
    <t>毛豆油豆腐</t>
    <phoneticPr fontId="4" type="noConversion"/>
  </si>
  <si>
    <t>沙茶肉羹湯</t>
    <phoneticPr fontId="4" type="noConversion"/>
  </si>
  <si>
    <t>豬排/炸</t>
    <phoneticPr fontId="4" type="noConversion"/>
  </si>
  <si>
    <t>大白菜+芋頭+木耳/煮</t>
    <phoneticPr fontId="4" type="noConversion"/>
  </si>
  <si>
    <r>
      <t>毛豆+</t>
    </r>
    <r>
      <rPr>
        <sz val="6"/>
        <color rgb="FFFF0000"/>
        <rFont val="華康中圓體"/>
        <family val="3"/>
        <charset val="136"/>
      </rPr>
      <t>非基改油豆腐</t>
    </r>
    <r>
      <rPr>
        <sz val="6"/>
        <rFont val="華康中圓體"/>
        <family val="3"/>
        <charset val="136"/>
      </rPr>
      <t>/煮</t>
    </r>
    <phoneticPr fontId="4" type="noConversion"/>
  </si>
  <si>
    <t>肉羹+筍絲+紅K+木耳/煮</t>
    <phoneticPr fontId="4" type="noConversion"/>
  </si>
  <si>
    <t>~中秋節連假~</t>
    <phoneticPr fontId="4" type="noConversion"/>
  </si>
  <si>
    <t>五榖飯</t>
    <phoneticPr fontId="4" type="noConversion"/>
  </si>
  <si>
    <t>筍干控肉</t>
    <phoneticPr fontId="4" type="noConversion"/>
  </si>
  <si>
    <t>蜜汁豆干</t>
    <phoneticPr fontId="4" type="noConversion"/>
  </si>
  <si>
    <t>柴魚蘿蔔燒</t>
    <phoneticPr fontId="4" type="noConversion"/>
  </si>
  <si>
    <t>玉米蛋花湯</t>
    <phoneticPr fontId="4" type="noConversion"/>
  </si>
  <si>
    <t>筍干+豬肉/煮</t>
    <phoneticPr fontId="4" type="noConversion"/>
  </si>
  <si>
    <r>
      <rPr>
        <sz val="6"/>
        <color rgb="FFFF0000"/>
        <rFont val="華康中圓體"/>
        <family val="3"/>
        <charset val="136"/>
      </rPr>
      <t>非基改豆干片</t>
    </r>
    <r>
      <rPr>
        <sz val="6"/>
        <rFont val="華康中圓體"/>
        <family val="3"/>
        <charset val="136"/>
      </rPr>
      <t>/燒</t>
    </r>
    <phoneticPr fontId="4" type="noConversion"/>
  </si>
  <si>
    <t>柴魚片+白K+紅K/煮</t>
    <phoneticPr fontId="4" type="noConversion"/>
  </si>
  <si>
    <t>非基改玉米粒+蛋/煮</t>
    <phoneticPr fontId="4" type="noConversion"/>
  </si>
  <si>
    <t>懷舊滷大排</t>
    <phoneticPr fontId="4" type="noConversion"/>
  </si>
  <si>
    <t>芙蓉蒸蛋</t>
    <phoneticPr fontId="4" type="noConversion"/>
  </si>
  <si>
    <t>泰式打拋肉</t>
    <phoneticPr fontId="4" type="noConversion"/>
  </si>
  <si>
    <t>薑絲冬瓜湯</t>
    <phoneticPr fontId="4" type="noConversion"/>
  </si>
  <si>
    <t>豬排/滷</t>
    <phoneticPr fontId="4" type="noConversion"/>
  </si>
  <si>
    <t>蛋/蒸</t>
    <phoneticPr fontId="4" type="noConversion"/>
  </si>
  <si>
    <t>洋蔥+絞肉/炒</t>
    <phoneticPr fontId="4" type="noConversion"/>
  </si>
  <si>
    <t>冬瓜+薑絲/煮</t>
    <phoneticPr fontId="4" type="noConversion"/>
  </si>
  <si>
    <t>招牌
蛋炒飯</t>
    <phoneticPr fontId="4" type="noConversion"/>
  </si>
  <si>
    <t>北海鱈魚排</t>
    <phoneticPr fontId="4" type="noConversion"/>
  </si>
  <si>
    <t>絞香瓜仔肉</t>
    <phoneticPr fontId="4" type="noConversion"/>
  </si>
  <si>
    <t>鮮瓜雞丁</t>
    <phoneticPr fontId="4" type="noConversion"/>
  </si>
  <si>
    <t>酸菜豬血湯</t>
    <phoneticPr fontId="4" type="noConversion"/>
  </si>
  <si>
    <t>鱈魚排/炸</t>
    <phoneticPr fontId="4" type="noConversion"/>
  </si>
  <si>
    <t>絞肉+絞瓜/煮</t>
    <phoneticPr fontId="4" type="noConversion"/>
  </si>
  <si>
    <t>大瓜+紅K+雞肉/煮</t>
    <phoneticPr fontId="4" type="noConversion"/>
  </si>
  <si>
    <t>酸菜+豬血/煮</t>
    <phoneticPr fontId="4" type="noConversion"/>
  </si>
  <si>
    <t>香菇瓜仔雞</t>
    <phoneticPr fontId="4" type="noConversion"/>
  </si>
  <si>
    <t>番茄燴蛋</t>
    <phoneticPr fontId="4" type="noConversion"/>
  </si>
  <si>
    <t>土豆麵筋</t>
    <phoneticPr fontId="4" type="noConversion"/>
  </si>
  <si>
    <t>香菇+碎瓜+雞肉/煮</t>
    <phoneticPr fontId="4" type="noConversion"/>
  </si>
  <si>
    <t>花生+油泡/煮</t>
    <phoneticPr fontId="4" type="noConversion"/>
  </si>
  <si>
    <t>黑胡椒
肉醬麵</t>
    <phoneticPr fontId="4" type="noConversion"/>
  </si>
  <si>
    <t>菲力嫩雞排</t>
    <phoneticPr fontId="4" type="noConversion"/>
  </si>
  <si>
    <t>夏威夷PIZZA</t>
    <phoneticPr fontId="4" type="noConversion"/>
  </si>
  <si>
    <t>義式肉醬</t>
    <phoneticPr fontId="4" type="noConversion"/>
  </si>
  <si>
    <t>紅豆紫米湯</t>
    <phoneticPr fontId="4" type="noConversion"/>
  </si>
  <si>
    <t>雞排/煮</t>
    <phoneticPr fontId="4" type="noConversion"/>
  </si>
  <si>
    <t>披薩/烤</t>
    <phoneticPr fontId="4" type="noConversion"/>
  </si>
  <si>
    <t>絞肉+洋蔥/煮</t>
    <phoneticPr fontId="4" type="noConversion"/>
  </si>
  <si>
    <t>紅豆+紫米/煮</t>
    <phoneticPr fontId="4" type="noConversion"/>
  </si>
  <si>
    <t>地瓜飯</t>
    <phoneticPr fontId="4" type="noConversion"/>
  </si>
  <si>
    <t>開胃里肌排</t>
    <phoneticPr fontId="4" type="noConversion"/>
  </si>
  <si>
    <t>麻婆豆腐</t>
    <phoneticPr fontId="4" type="noConversion"/>
  </si>
  <si>
    <t>韓式年糕</t>
    <phoneticPr fontId="4" type="noConversion"/>
  </si>
  <si>
    <t>義式羅宋湯</t>
    <phoneticPr fontId="4" type="noConversion"/>
  </si>
  <si>
    <t>泡菜+大白菜+年糕/煮</t>
    <phoneticPr fontId="4" type="noConversion"/>
  </si>
  <si>
    <t>洋芋+番茄+紅K/煮</t>
    <phoneticPr fontId="4" type="noConversion"/>
  </si>
  <si>
    <t>胡椒雞腿排</t>
    <phoneticPr fontId="4" type="noConversion"/>
  </si>
  <si>
    <t>客家小炒</t>
    <phoneticPr fontId="4" type="noConversion"/>
  </si>
  <si>
    <t>韭菜盒</t>
    <phoneticPr fontId="4" type="noConversion"/>
  </si>
  <si>
    <t>大瓜排骨湯</t>
    <phoneticPr fontId="4" type="noConversion"/>
  </si>
  <si>
    <t>雞排/滷</t>
    <phoneticPr fontId="4" type="noConversion"/>
  </si>
  <si>
    <r>
      <rPr>
        <sz val="6"/>
        <color rgb="FFFF0000"/>
        <rFont val="華康中圓體"/>
        <family val="3"/>
        <charset val="136"/>
      </rPr>
      <t>非基改豆干</t>
    </r>
    <r>
      <rPr>
        <sz val="6"/>
        <rFont val="華康中圓體"/>
        <family val="3"/>
        <charset val="136"/>
      </rPr>
      <t>+肉絲/炒</t>
    </r>
    <phoneticPr fontId="4" type="noConversion"/>
  </si>
  <si>
    <t>韭菜盒/煎</t>
    <phoneticPr fontId="4" type="noConversion"/>
  </si>
  <si>
    <t>大黃瓜+豬肉/煮</t>
    <phoneticPr fontId="4" type="noConversion"/>
  </si>
  <si>
    <t>義大
利麵</t>
    <phoneticPr fontId="4" type="noConversion"/>
  </si>
  <si>
    <t>蝴蝶腿</t>
    <phoneticPr fontId="4" type="noConversion"/>
  </si>
  <si>
    <t>西西里紅醬</t>
    <phoneticPr fontId="4" type="noConversion"/>
  </si>
  <si>
    <t>玲瓏叉燒包</t>
    <phoneticPr fontId="4" type="noConversion"/>
  </si>
  <si>
    <t>日式豆腐湯</t>
    <phoneticPr fontId="4" type="noConversion"/>
  </si>
  <si>
    <t>香菇+番茄+洋蔥/煮</t>
    <phoneticPr fontId="4" type="noConversion"/>
  </si>
  <si>
    <t>叉燒包/蒸</t>
    <phoneticPr fontId="4" type="noConversion"/>
  </si>
  <si>
    <r>
      <rPr>
        <sz val="6"/>
        <color rgb="FFFF0000"/>
        <rFont val="華康中圓體"/>
        <family val="3"/>
        <charset val="136"/>
      </rPr>
      <t>非基改豆腐</t>
    </r>
    <r>
      <rPr>
        <sz val="6"/>
        <rFont val="華康中圓體"/>
        <family val="3"/>
        <charset val="136"/>
      </rPr>
      <t>+小魚干/煮</t>
    </r>
    <phoneticPr fontId="4" type="noConversion"/>
  </si>
  <si>
    <t>煙燻烤雞翅</t>
    <phoneticPr fontId="4" type="noConversion"/>
  </si>
  <si>
    <t>醬爆海茸</t>
    <phoneticPr fontId="4" type="noConversion"/>
  </si>
  <si>
    <t>南洋咖哩</t>
    <phoneticPr fontId="4" type="noConversion"/>
  </si>
  <si>
    <t>貴族濃湯</t>
    <phoneticPr fontId="4" type="noConversion"/>
  </si>
  <si>
    <t>雞翅/煮</t>
    <phoneticPr fontId="4" type="noConversion"/>
  </si>
  <si>
    <t>海茸/炒</t>
    <phoneticPr fontId="4" type="noConversion"/>
  </si>
  <si>
    <t>洋芋+紅K/煮</t>
    <phoneticPr fontId="4" type="noConversion"/>
  </si>
  <si>
    <r>
      <t>蛋+</t>
    </r>
    <r>
      <rPr>
        <sz val="6"/>
        <color rgb="FFFF0000"/>
        <rFont val="華康中圓體"/>
        <family val="3"/>
        <charset val="136"/>
      </rPr>
      <t>非基改玉米粒</t>
    </r>
    <r>
      <rPr>
        <sz val="6"/>
        <rFont val="華康中圓體"/>
        <family val="3"/>
        <charset val="136"/>
      </rPr>
      <t>/煮</t>
    </r>
    <phoneticPr fontId="4" type="noConversion"/>
  </si>
  <si>
    <t>黃金
蛋炒飯</t>
    <phoneticPr fontId="4" type="noConversion"/>
  </si>
  <si>
    <t>沙茶肉片</t>
    <phoneticPr fontId="4" type="noConversion"/>
  </si>
  <si>
    <t>五彩豆包絲</t>
    <phoneticPr fontId="4" type="noConversion"/>
  </si>
  <si>
    <t>麵包蝦</t>
    <phoneticPr fontId="4" type="noConversion"/>
  </si>
  <si>
    <t>百香愛玉湯</t>
    <phoneticPr fontId="4" type="noConversion"/>
  </si>
  <si>
    <t>豬肉+洋蔥/炒</t>
    <phoneticPr fontId="4" type="noConversion"/>
  </si>
  <si>
    <r>
      <rPr>
        <sz val="6"/>
        <color rgb="FFFF0000"/>
        <rFont val="華康中圓體"/>
        <family val="3"/>
        <charset val="136"/>
      </rPr>
      <t>非基改豆包絲</t>
    </r>
    <r>
      <rPr>
        <sz val="6"/>
        <rFont val="華康中圓體"/>
        <family val="3"/>
        <charset val="136"/>
      </rPr>
      <t>+木耳+銀芽+紅K/炒</t>
    </r>
    <phoneticPr fontId="4" type="noConversion"/>
  </si>
  <si>
    <t>麵包蝦/炸</t>
    <phoneticPr fontId="4" type="noConversion"/>
  </si>
  <si>
    <t>百香果原汁+愛玉/煮</t>
    <phoneticPr fontId="4" type="noConversion"/>
  </si>
  <si>
    <t>萬興達有限公司   105.9月 東安國中 便當 菜單</t>
    <phoneticPr fontId="4" type="noConversion"/>
  </si>
  <si>
    <t>營養師:李佳渝
營養字第008129號</t>
    <phoneticPr fontId="4" type="noConversion"/>
  </si>
  <si>
    <t>星
期</t>
    <phoneticPr fontId="4" type="noConversion"/>
  </si>
  <si>
    <t>主菜</t>
    <phoneticPr fontId="4" type="noConversion"/>
  </si>
  <si>
    <t>湯品</t>
    <phoneticPr fontId="4" type="noConversion"/>
  </si>
  <si>
    <t>蔬菜
(份)</t>
    <phoneticPr fontId="4" type="noConversion"/>
  </si>
  <si>
    <t>堅果
油脂
(份)</t>
    <phoneticPr fontId="4" type="noConversion"/>
  </si>
  <si>
    <t>熱量
(KCAL)</t>
    <phoneticPr fontId="4" type="noConversion"/>
  </si>
  <si>
    <t>一</t>
    <phoneticPr fontId="4" type="noConversion"/>
  </si>
  <si>
    <t>鐵板杏鮑菇</t>
    <phoneticPr fontId="4" type="noConversion"/>
  </si>
  <si>
    <t>蔬菜粉絲</t>
    <phoneticPr fontId="4" type="noConversion"/>
  </si>
  <si>
    <t>翡翠燒賣</t>
    <phoneticPr fontId="4" type="noConversion"/>
  </si>
  <si>
    <t>吉園圃</t>
    <phoneticPr fontId="4" type="noConversion"/>
  </si>
  <si>
    <t>紫菜吻魚湯</t>
    <phoneticPr fontId="4" type="noConversion"/>
  </si>
  <si>
    <t>蔬食日</t>
    <phoneticPr fontId="15" type="noConversion"/>
  </si>
  <si>
    <t>杏鮑菇/炒</t>
    <phoneticPr fontId="15" type="noConversion"/>
  </si>
  <si>
    <r>
      <rPr>
        <sz val="6"/>
        <color rgb="FFFF0000"/>
        <rFont val="華康中圓體"/>
        <family val="3"/>
        <charset val="136"/>
      </rPr>
      <t>非基改玉米粒</t>
    </r>
    <r>
      <rPr>
        <sz val="6"/>
        <rFont val="華康中圓體"/>
        <family val="3"/>
        <charset val="136"/>
      </rPr>
      <t>+紅K+蛋/炒</t>
    </r>
    <phoneticPr fontId="4" type="noConversion"/>
  </si>
  <si>
    <t>燒賣/蒸</t>
    <phoneticPr fontId="4" type="noConversion"/>
  </si>
  <si>
    <t>紫菜+吻仔魚/煮</t>
    <phoneticPr fontId="4" type="noConversion"/>
  </si>
  <si>
    <t>二</t>
    <phoneticPr fontId="4" type="noConversion"/>
  </si>
  <si>
    <t>筍干麵輪</t>
    <phoneticPr fontId="4" type="noConversion"/>
  </si>
  <si>
    <t>木須燒瓠瓜</t>
    <phoneticPr fontId="4" type="noConversion"/>
  </si>
  <si>
    <t>深海干貝酥</t>
    <phoneticPr fontId="4" type="noConversion"/>
  </si>
  <si>
    <t>有機蔬菜</t>
    <phoneticPr fontId="4" type="noConversion"/>
  </si>
  <si>
    <t>豬排/煮</t>
    <phoneticPr fontId="4" type="noConversion"/>
  </si>
  <si>
    <t>竹筍+麵輪/煮</t>
    <phoneticPr fontId="4" type="noConversion"/>
  </si>
  <si>
    <t>木耳+瓠瓜/煮</t>
    <phoneticPr fontId="4" type="noConversion"/>
  </si>
  <si>
    <t>干貝酥/炸</t>
    <phoneticPr fontId="4" type="noConversion"/>
  </si>
  <si>
    <t>冬瓜+雞肉/煮</t>
    <phoneticPr fontId="4" type="noConversion"/>
  </si>
  <si>
    <t>三</t>
    <phoneticPr fontId="4" type="noConversion"/>
  </si>
  <si>
    <t>鐵板豆腐</t>
    <phoneticPr fontId="4" type="noConversion"/>
  </si>
  <si>
    <t>珍Q熱狗</t>
    <phoneticPr fontId="4" type="noConversion"/>
  </si>
  <si>
    <t>季節時蔬</t>
    <phoneticPr fontId="4" type="noConversion"/>
  </si>
  <si>
    <t>酸辣湯</t>
    <phoneticPr fontId="4" type="noConversion"/>
  </si>
  <si>
    <t>熱狗/煮</t>
    <phoneticPr fontId="4" type="noConversion"/>
  </si>
  <si>
    <t>檸檬雞翅</t>
    <phoneticPr fontId="4" type="noConversion"/>
  </si>
  <si>
    <t>金菇白菜滷</t>
    <phoneticPr fontId="4" type="noConversion"/>
  </si>
  <si>
    <t>胡椒肉餅</t>
    <phoneticPr fontId="4" type="noConversion"/>
  </si>
  <si>
    <t>雞翅/煮</t>
    <phoneticPr fontId="4" type="noConversion"/>
  </si>
  <si>
    <t>金針菇+大白菜+木耳+芋頭/煮</t>
    <phoneticPr fontId="4" type="noConversion"/>
  </si>
  <si>
    <t>椒椒餅/炸</t>
    <phoneticPr fontId="4" type="noConversion"/>
  </si>
  <si>
    <t>和風滷雞腿</t>
    <phoneticPr fontId="4" type="noConversion"/>
  </si>
  <si>
    <t>歐姆蛋</t>
    <phoneticPr fontId="4" type="noConversion"/>
  </si>
  <si>
    <t>水晶餃</t>
    <phoneticPr fontId="4" type="noConversion"/>
  </si>
  <si>
    <t>仙草奶凍</t>
    <phoneticPr fontId="4" type="noConversion"/>
  </si>
  <si>
    <t>洋芋+火腿+蛋/煮</t>
    <phoneticPr fontId="4" type="noConversion"/>
  </si>
  <si>
    <t>水晶餃/蒸</t>
    <phoneticPr fontId="4" type="noConversion"/>
  </si>
  <si>
    <t>仙草+奶茶包/煮</t>
    <phoneticPr fontId="4" type="noConversion"/>
  </si>
  <si>
    <t>鐵板雞排</t>
    <phoneticPr fontId="4" type="noConversion"/>
  </si>
  <si>
    <t>茄汁燴蛋</t>
    <phoneticPr fontId="4" type="noConversion"/>
  </si>
  <si>
    <t>海苔丸</t>
    <phoneticPr fontId="4" type="noConversion"/>
  </si>
  <si>
    <t>薑汁海結湯</t>
    <phoneticPr fontId="4" type="noConversion"/>
  </si>
  <si>
    <t>雞排/煎</t>
    <phoneticPr fontId="4" type="noConversion"/>
  </si>
  <si>
    <t>番茄+蛋/煮</t>
    <phoneticPr fontId="4" type="noConversion"/>
  </si>
  <si>
    <t>海苔丸/煮</t>
    <phoneticPr fontId="4" type="noConversion"/>
  </si>
  <si>
    <t>薑絲+海結/煮</t>
    <phoneticPr fontId="4" type="noConversion"/>
  </si>
  <si>
    <t>椒鹽魚丁</t>
    <phoneticPr fontId="4" type="noConversion"/>
  </si>
  <si>
    <t>洋蔥黑輪</t>
    <phoneticPr fontId="4" type="noConversion"/>
  </si>
  <si>
    <t>紅燒獅子頭</t>
    <phoneticPr fontId="4" type="noConversion"/>
  </si>
  <si>
    <t>魚丁/燒</t>
    <phoneticPr fontId="4" type="noConversion"/>
  </si>
  <si>
    <t>獅子頭/燒</t>
    <phoneticPr fontId="4" type="noConversion"/>
  </si>
  <si>
    <t xml:space="preserve"> 三色蛋炒飯</t>
    <phoneticPr fontId="4" type="noConversion"/>
  </si>
  <si>
    <t>田園四喜</t>
    <phoneticPr fontId="4" type="noConversion"/>
  </si>
  <si>
    <t>福州魚丸</t>
    <phoneticPr fontId="4" type="noConversion"/>
  </si>
  <si>
    <t>非基改玉米粒+青豆+紅K/炒</t>
    <phoneticPr fontId="4" type="noConversion"/>
  </si>
  <si>
    <t>福州丸/煮</t>
    <phoneticPr fontId="4" type="noConversion"/>
  </si>
  <si>
    <t>九層塔海根</t>
    <phoneticPr fontId="4" type="noConversion"/>
  </si>
  <si>
    <t>QQ草莓球</t>
    <phoneticPr fontId="4" type="noConversion"/>
  </si>
  <si>
    <t>九層塔+海根/炒</t>
    <phoneticPr fontId="4" type="noConversion"/>
  </si>
  <si>
    <t>草莓球/煮</t>
    <phoneticPr fontId="4" type="noConversion"/>
  </si>
  <si>
    <r>
      <t>番茄+</t>
    </r>
    <r>
      <rPr>
        <sz val="6"/>
        <color rgb="FFFF0000"/>
        <rFont val="華康中圓體"/>
        <family val="3"/>
        <charset val="136"/>
      </rPr>
      <t>非基改豆腐</t>
    </r>
    <r>
      <rPr>
        <sz val="6"/>
        <rFont val="華康中圓體"/>
        <family val="3"/>
        <charset val="136"/>
      </rPr>
      <t>/煮</t>
    </r>
    <phoneticPr fontId="4" type="noConversion"/>
  </si>
  <si>
    <t>鮮嫩魚排</t>
    <phoneticPr fontId="4" type="noConversion"/>
  </si>
  <si>
    <t>水晶粉絲</t>
    <phoneticPr fontId="4" type="noConversion"/>
  </si>
  <si>
    <t>金茸冬瓜</t>
    <phoneticPr fontId="4" type="noConversion"/>
  </si>
  <si>
    <t>風味滷蛋</t>
    <phoneticPr fontId="4" type="noConversion"/>
  </si>
  <si>
    <t>魚排/燒</t>
    <phoneticPr fontId="4" type="noConversion"/>
  </si>
  <si>
    <t>冬粉+時蔬+絞肉/炒</t>
    <phoneticPr fontId="4" type="noConversion"/>
  </si>
  <si>
    <t>金針菇+冬瓜+紅K/煮</t>
    <phoneticPr fontId="4" type="noConversion"/>
  </si>
  <si>
    <t>蛋/滷</t>
    <phoneticPr fontId="4" type="noConversion"/>
  </si>
  <si>
    <t>醬燒鹽酥雞</t>
    <phoneticPr fontId="4" type="noConversion"/>
  </si>
  <si>
    <t>翠玉大瓜</t>
    <phoneticPr fontId="4" type="noConversion"/>
  </si>
  <si>
    <t>梅干肉燥</t>
    <phoneticPr fontId="4" type="noConversion"/>
  </si>
  <si>
    <t>蟹黃燒賣</t>
    <phoneticPr fontId="4" type="noConversion"/>
  </si>
  <si>
    <t>金針蔬菜湯</t>
    <phoneticPr fontId="4" type="noConversion"/>
  </si>
  <si>
    <t>雞肉/煮</t>
    <phoneticPr fontId="4" type="noConversion"/>
  </si>
  <si>
    <t>大黃瓜+木耳+紅K/煮</t>
    <phoneticPr fontId="4" type="noConversion"/>
  </si>
  <si>
    <t>金針菇+高麗菜+紅K/煮</t>
    <phoneticPr fontId="4" type="noConversion"/>
  </si>
  <si>
    <t>川菜干片</t>
    <phoneticPr fontId="4" type="noConversion"/>
  </si>
  <si>
    <t>港式紫米丸</t>
    <phoneticPr fontId="4" type="noConversion"/>
  </si>
  <si>
    <r>
      <t>榨菜+</t>
    </r>
    <r>
      <rPr>
        <sz val="6"/>
        <color rgb="FFFF0000"/>
        <rFont val="華康中圓體"/>
        <family val="3"/>
        <charset val="136"/>
      </rPr>
      <t>非基改豆干</t>
    </r>
    <r>
      <rPr>
        <sz val="6"/>
        <rFont val="華康中圓體"/>
        <family val="3"/>
        <charset val="136"/>
      </rPr>
      <t>/炒</t>
    </r>
    <phoneticPr fontId="4" type="noConversion"/>
  </si>
  <si>
    <t>紫米丸/蒸</t>
    <phoneticPr fontId="4" type="noConversion"/>
  </si>
  <si>
    <t>豆薯燒肉</t>
    <phoneticPr fontId="4" type="noConversion"/>
  </si>
  <si>
    <t>黃金洋蔥蛋</t>
    <phoneticPr fontId="4" type="noConversion"/>
  </si>
  <si>
    <t>四方馬蹄條</t>
    <phoneticPr fontId="4" type="noConversion"/>
  </si>
  <si>
    <t>翅腿/燒</t>
    <phoneticPr fontId="4" type="noConversion"/>
  </si>
  <si>
    <t>豆薯+豬肉/煮</t>
    <phoneticPr fontId="4" type="noConversion"/>
  </si>
  <si>
    <t>洋蔥+蛋/煮</t>
    <phoneticPr fontId="4" type="noConversion"/>
  </si>
  <si>
    <t>馬蹄條/煎</t>
    <phoneticPr fontId="4" type="noConversion"/>
  </si>
  <si>
    <t>法式起司豬排</t>
    <phoneticPr fontId="4" type="noConversion"/>
  </si>
  <si>
    <t>什錦白菜滷</t>
    <phoneticPr fontId="4" type="noConversion"/>
  </si>
  <si>
    <t>毛豆油豆腐</t>
    <phoneticPr fontId="4" type="noConversion"/>
  </si>
  <si>
    <t>黑胡椒雞捲</t>
    <phoneticPr fontId="4" type="noConversion"/>
  </si>
  <si>
    <t>沙茶肉羹湯</t>
    <phoneticPr fontId="4" type="noConversion"/>
  </si>
  <si>
    <t>雞捲/煮</t>
    <phoneticPr fontId="4" type="noConversion"/>
  </si>
  <si>
    <t>卡拉嫩雞排</t>
    <phoneticPr fontId="4" type="noConversion"/>
  </si>
  <si>
    <t>糖醋甜條</t>
    <phoneticPr fontId="4" type="noConversion"/>
  </si>
  <si>
    <t>雞排/燒</t>
    <phoneticPr fontId="4" type="noConversion"/>
  </si>
  <si>
    <r>
      <rPr>
        <sz val="6"/>
        <color rgb="FFFF0000"/>
        <rFont val="華康中圓體"/>
        <family val="3"/>
        <charset val="136"/>
      </rPr>
      <t>非基改豆干片</t>
    </r>
    <r>
      <rPr>
        <sz val="6"/>
        <rFont val="華康中圓體"/>
        <family val="3"/>
        <charset val="136"/>
      </rPr>
      <t>/燒</t>
    </r>
    <phoneticPr fontId="4" type="noConversion"/>
  </si>
  <si>
    <t>柴魚片+白K+紅K/煮</t>
    <phoneticPr fontId="4" type="noConversion"/>
  </si>
  <si>
    <t>甜不辣條/煮</t>
    <phoneticPr fontId="4" type="noConversion"/>
  </si>
  <si>
    <t>芙蓉蒸蛋</t>
    <phoneticPr fontId="4" type="noConversion"/>
  </si>
  <si>
    <t>泰式打拋肉</t>
    <phoneticPr fontId="4" type="noConversion"/>
  </si>
  <si>
    <t>蘿蔔絲捲</t>
    <phoneticPr fontId="4" type="noConversion"/>
  </si>
  <si>
    <t>薑絲冬瓜湯</t>
    <phoneticPr fontId="4" type="noConversion"/>
  </si>
  <si>
    <t>蘿蔔絲捲/煎</t>
    <phoneticPr fontId="4" type="noConversion"/>
  </si>
  <si>
    <t>招牌
蛋炒飯</t>
    <phoneticPr fontId="4" type="noConversion"/>
  </si>
  <si>
    <t>北海鱈魚排</t>
    <phoneticPr fontId="4" type="noConversion"/>
  </si>
  <si>
    <t>絞香瓜仔肉</t>
    <phoneticPr fontId="4" type="noConversion"/>
  </si>
  <si>
    <t>龍鳳腿</t>
    <phoneticPr fontId="4" type="noConversion"/>
  </si>
  <si>
    <t>大瓜+紅K+雞肉/煮</t>
    <phoneticPr fontId="4" type="noConversion"/>
  </si>
  <si>
    <t>龍鳳腿/煮</t>
    <phoneticPr fontId="4" type="noConversion"/>
  </si>
  <si>
    <t>酸菜+豬血/煮</t>
    <phoneticPr fontId="4" type="noConversion"/>
  </si>
  <si>
    <t>黑椒咕咾肉</t>
    <phoneticPr fontId="4" type="noConversion"/>
  </si>
  <si>
    <t>土豆麵筋</t>
    <phoneticPr fontId="4" type="noConversion"/>
  </si>
  <si>
    <t>椒香天婦羅</t>
    <phoneticPr fontId="4" type="noConversion"/>
  </si>
  <si>
    <t>天婦羅/煮</t>
    <phoneticPr fontId="4" type="noConversion"/>
  </si>
  <si>
    <t>螞蟻上樹</t>
    <phoneticPr fontId="4" type="noConversion"/>
  </si>
  <si>
    <t>冬瓜錦菇</t>
    <phoneticPr fontId="4" type="noConversion"/>
  </si>
  <si>
    <t>Q彈水晶餃</t>
    <phoneticPr fontId="4" type="noConversion"/>
  </si>
  <si>
    <t>雞排/煮</t>
    <phoneticPr fontId="4" type="noConversion"/>
  </si>
  <si>
    <t>冬粉+時蔬+絞肉/煮</t>
    <phoneticPr fontId="4" type="noConversion"/>
  </si>
  <si>
    <t>冬瓜+香菇/煮</t>
    <phoneticPr fontId="4" type="noConversion"/>
  </si>
  <si>
    <t>水晶餃/煮</t>
    <phoneticPr fontId="4" type="noConversion"/>
  </si>
  <si>
    <t>福州丸</t>
    <phoneticPr fontId="4" type="noConversion"/>
  </si>
  <si>
    <t>客家小炒</t>
    <phoneticPr fontId="4" type="noConversion"/>
  </si>
  <si>
    <t>玉米肉茸</t>
    <phoneticPr fontId="4" type="noConversion"/>
  </si>
  <si>
    <t>麥克雞塊</t>
    <phoneticPr fontId="4" type="noConversion"/>
  </si>
  <si>
    <t>大瓜排骨湯</t>
    <phoneticPr fontId="4" type="noConversion"/>
  </si>
  <si>
    <r>
      <rPr>
        <sz val="6"/>
        <color rgb="FFFF0000"/>
        <rFont val="華康中圓體"/>
        <family val="3"/>
        <charset val="136"/>
      </rPr>
      <t>非基改玉米</t>
    </r>
    <r>
      <rPr>
        <sz val="6"/>
        <rFont val="華康中圓體"/>
        <family val="3"/>
        <charset val="136"/>
      </rPr>
      <t>粒+絞肉/炒</t>
    </r>
    <phoneticPr fontId="4" type="noConversion"/>
  </si>
  <si>
    <t>雞塊/煎</t>
    <phoneticPr fontId="4" type="noConversion"/>
  </si>
  <si>
    <t>火腿
蛋炒飯</t>
    <phoneticPr fontId="4" type="noConversion"/>
  </si>
  <si>
    <t>蝴蝶腿</t>
    <phoneticPr fontId="4" type="noConversion"/>
  </si>
  <si>
    <t>鐵板肉絲</t>
    <phoneticPr fontId="4" type="noConversion"/>
  </si>
  <si>
    <t>開陽高麗</t>
    <phoneticPr fontId="4" type="noConversion"/>
  </si>
  <si>
    <t>日式豆腐湯</t>
    <phoneticPr fontId="4" type="noConversion"/>
  </si>
  <si>
    <t>洋蔥+豬肉/炒</t>
    <phoneticPr fontId="4" type="noConversion"/>
  </si>
  <si>
    <t>蝦米+高麗菜+紅K/炒</t>
    <phoneticPr fontId="4" type="noConversion"/>
  </si>
  <si>
    <t>醬爆海茸</t>
    <phoneticPr fontId="4" type="noConversion"/>
  </si>
  <si>
    <t>南洋咖哩</t>
    <phoneticPr fontId="4" type="noConversion"/>
  </si>
  <si>
    <t>芋頭餅</t>
    <phoneticPr fontId="4" type="noConversion"/>
  </si>
  <si>
    <t>貴族濃湯</t>
    <phoneticPr fontId="4" type="noConversion"/>
  </si>
  <si>
    <t>海茸/炒</t>
    <phoneticPr fontId="4" type="noConversion"/>
  </si>
  <si>
    <t>芋頭餅/煎</t>
    <phoneticPr fontId="4" type="noConversion"/>
  </si>
  <si>
    <t>糖醋排骨</t>
    <phoneticPr fontId="4" type="noConversion"/>
  </si>
  <si>
    <t>冬瓜燒肉</t>
    <phoneticPr fontId="4" type="noConversion"/>
  </si>
  <si>
    <t>甜蜜蜜黑珍珠</t>
    <phoneticPr fontId="4" type="noConversion"/>
  </si>
  <si>
    <t>百香愛玉湯</t>
    <phoneticPr fontId="4" type="noConversion"/>
  </si>
  <si>
    <t>洋蔥+豬肉/煮</t>
    <phoneticPr fontId="4" type="noConversion"/>
  </si>
  <si>
    <t>冬瓜+紅K+豬肉/煮</t>
    <phoneticPr fontId="4" type="noConversion"/>
  </si>
  <si>
    <t>黑珍珠/蒸</t>
    <phoneticPr fontId="4" type="noConversion"/>
  </si>
  <si>
    <t>每周三提供新鮮水果一份，每份60大卡</t>
  </si>
  <si>
    <t>每周三提供新鮮水果一份，每份60大卡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</si>
</sst>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m&quot;月&quot;d&quot;日&quot;"/>
    <numFmt numFmtId="178" formatCode="0_ "/>
  </numFmts>
  <fonts count="30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20"/>
      <name val="華康中圓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6"/>
      <name val="華康方圓體W7"/>
      <family val="5"/>
      <charset val="136"/>
    </font>
    <font>
      <sz val="9"/>
      <name val="華康中圓體"/>
      <family val="3"/>
      <charset val="136"/>
    </font>
    <font>
      <sz val="8"/>
      <name val="華康中圓體"/>
      <family val="3"/>
      <charset val="136"/>
    </font>
    <font>
      <sz val="12"/>
      <name val="華康中圓體"/>
      <family val="3"/>
      <charset val="136"/>
    </font>
    <font>
      <sz val="16"/>
      <name val="華康中圓體"/>
      <family val="3"/>
      <charset val="136"/>
    </font>
    <font>
      <sz val="14"/>
      <name val="華康中圓體"/>
      <family val="3"/>
      <charset val="136"/>
    </font>
    <font>
      <sz val="6"/>
      <name val="華康中圓體"/>
      <family val="3"/>
      <charset val="136"/>
    </font>
    <font>
      <sz val="8"/>
      <name val="華康方圓體W7"/>
      <family val="5"/>
      <charset val="136"/>
    </font>
    <font>
      <sz val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6"/>
      <color rgb="FFFF0000"/>
      <name val="華康中圓體"/>
      <family val="3"/>
      <charset val="136"/>
    </font>
    <font>
      <sz val="8"/>
      <name val="華康中圓體(P)"/>
      <family val="2"/>
      <charset val="136"/>
    </font>
    <font>
      <sz val="6"/>
      <name val="新細明體"/>
      <family val="1"/>
      <charset val="136"/>
    </font>
    <font>
      <sz val="11"/>
      <name val="華康中圓體"/>
      <family val="3"/>
      <charset val="136"/>
    </font>
    <font>
      <sz val="10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6"/>
      <color theme="1"/>
      <name val="華康中圓體"/>
      <family val="3"/>
      <charset val="136"/>
    </font>
    <font>
      <sz val="6"/>
      <name val="華康中圓體(P)"/>
      <family val="2"/>
      <charset val="136"/>
    </font>
    <font>
      <sz val="9"/>
      <color theme="1"/>
      <name val="華康中圓體"/>
      <family val="3"/>
      <charset val="136"/>
    </font>
    <font>
      <b/>
      <sz val="10"/>
      <name val="華康中圓體"/>
      <family val="3"/>
      <charset val="136"/>
    </font>
    <font>
      <sz val="12"/>
      <color indexed="8"/>
      <name val="新細明體"/>
      <family val="1"/>
      <charset val="136"/>
    </font>
    <font>
      <sz val="22"/>
      <name val="華康中圓體"/>
      <family val="3"/>
      <charset val="136"/>
    </font>
    <font>
      <sz val="18"/>
      <name val="華康中圓體"/>
      <family val="3"/>
      <charset val="136"/>
    </font>
    <font>
      <b/>
      <sz val="13"/>
      <name val="華康中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</cellStyleXfs>
  <cellXfs count="200">
    <xf numFmtId="0" fontId="0" fillId="0" borderId="0" xfId="0">
      <alignment vertical="center"/>
    </xf>
    <xf numFmtId="0" fontId="1" fillId="0" borderId="0" xfId="1">
      <alignment vertical="center"/>
    </xf>
    <xf numFmtId="0" fontId="7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177" fontId="8" fillId="0" borderId="10" xfId="1" applyNumberFormat="1" applyFont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8" fontId="13" fillId="0" borderId="16" xfId="0" applyNumberFormat="1" applyFont="1" applyBorder="1" applyAlignment="1">
      <alignment horizontal="center" vertical="center"/>
    </xf>
    <xf numFmtId="0" fontId="14" fillId="0" borderId="0" xfId="1" applyFont="1">
      <alignment vertical="center"/>
    </xf>
    <xf numFmtId="176" fontId="12" fillId="2" borderId="17" xfId="1" applyNumberFormat="1" applyFont="1" applyFill="1" applyBorder="1" applyAlignment="1">
      <alignment horizontal="center" vertical="center"/>
    </xf>
    <xf numFmtId="176" fontId="12" fillId="0" borderId="18" xfId="1" applyNumberFormat="1" applyFont="1" applyBorder="1" applyAlignment="1">
      <alignment vertical="center"/>
    </xf>
    <xf numFmtId="0" fontId="12" fillId="0" borderId="18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78" fontId="13" fillId="0" borderId="22" xfId="0" applyNumberFormat="1" applyFont="1" applyBorder="1" applyAlignment="1">
      <alignment horizontal="center" vertical="center"/>
    </xf>
    <xf numFmtId="0" fontId="18" fillId="0" borderId="0" xfId="1" applyFont="1">
      <alignment vertical="center"/>
    </xf>
    <xf numFmtId="0" fontId="11" fillId="0" borderId="10" xfId="1" applyFont="1" applyFill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8" fontId="13" fillId="0" borderId="26" xfId="0" applyNumberFormat="1" applyFont="1" applyBorder="1" applyAlignment="1">
      <alignment horizontal="center" vertical="center"/>
    </xf>
    <xf numFmtId="176" fontId="12" fillId="0" borderId="17" xfId="1" applyNumberFormat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176" fontId="9" fillId="0" borderId="29" xfId="1" applyNumberFormat="1" applyFont="1" applyBorder="1" applyAlignment="1">
      <alignment horizontal="center" vertical="center"/>
    </xf>
    <xf numFmtId="0" fontId="11" fillId="0" borderId="25" xfId="1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178" fontId="13" fillId="0" borderId="26" xfId="0" applyNumberFormat="1" applyFont="1" applyFill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176" fontId="9" fillId="0" borderId="32" xfId="1" applyNumberFormat="1" applyFont="1" applyBorder="1" applyAlignment="1">
      <alignment horizontal="center" vertical="center"/>
    </xf>
    <xf numFmtId="177" fontId="8" fillId="0" borderId="15" xfId="1" applyNumberFormat="1" applyFont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178" fontId="13" fillId="0" borderId="16" xfId="0" applyNumberFormat="1" applyFont="1" applyFill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176" fontId="12" fillId="0" borderId="34" xfId="1" applyNumberFormat="1" applyFont="1" applyBorder="1" applyAlignment="1">
      <alignment horizontal="center" vertical="center"/>
    </xf>
    <xf numFmtId="176" fontId="12" fillId="0" borderId="35" xfId="1" applyNumberFormat="1" applyFont="1" applyBorder="1" applyAlignment="1">
      <alignment vertical="center"/>
    </xf>
    <xf numFmtId="0" fontId="12" fillId="0" borderId="35" xfId="1" applyFont="1" applyFill="1" applyBorder="1" applyAlignment="1">
      <alignment horizontal="center" vertical="center" wrapText="1"/>
    </xf>
    <xf numFmtId="0" fontId="12" fillId="0" borderId="36" xfId="1" applyFont="1" applyFill="1" applyBorder="1" applyAlignment="1">
      <alignment horizontal="center" vertical="center" wrapText="1"/>
    </xf>
    <xf numFmtId="0" fontId="22" fillId="0" borderId="35" xfId="1" applyFont="1" applyFill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/>
    </xf>
    <xf numFmtId="0" fontId="23" fillId="0" borderId="35" xfId="1" applyFont="1" applyFill="1" applyBorder="1" applyAlignment="1">
      <alignment horizontal="center" vertical="center"/>
    </xf>
    <xf numFmtId="0" fontId="17" fillId="0" borderId="37" xfId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178" fontId="13" fillId="0" borderId="37" xfId="0" applyNumberFormat="1" applyFont="1" applyBorder="1" applyAlignment="1">
      <alignment horizontal="center" vertical="center"/>
    </xf>
    <xf numFmtId="176" fontId="9" fillId="0" borderId="38" xfId="1" applyNumberFormat="1" applyFont="1" applyBorder="1" applyAlignment="1">
      <alignment horizontal="center" vertical="center"/>
    </xf>
    <xf numFmtId="177" fontId="8" fillId="0" borderId="12" xfId="1" applyNumberFormat="1" applyFont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78" fontId="13" fillId="0" borderId="39" xfId="0" applyNumberFormat="1" applyFont="1" applyBorder="1" applyAlignment="1">
      <alignment horizontal="center" vertical="center"/>
    </xf>
    <xf numFmtId="0" fontId="19" fillId="0" borderId="18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/>
    </xf>
    <xf numFmtId="0" fontId="23" fillId="0" borderId="18" xfId="1" applyFont="1" applyFill="1" applyBorder="1" applyAlignment="1">
      <alignment horizontal="center" vertical="center"/>
    </xf>
    <xf numFmtId="176" fontId="8" fillId="0" borderId="15" xfId="1" applyNumberFormat="1" applyFont="1" applyBorder="1" applyAlignment="1">
      <alignment horizontal="center" vertical="center"/>
    </xf>
    <xf numFmtId="0" fontId="17" fillId="0" borderId="28" xfId="1" applyFont="1" applyFill="1" applyBorder="1" applyAlignment="1">
      <alignment horizontal="center" vertical="center"/>
    </xf>
    <xf numFmtId="176" fontId="12" fillId="0" borderId="15" xfId="1" applyNumberFormat="1" applyFont="1" applyBorder="1" applyAlignment="1">
      <alignment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/>
    </xf>
    <xf numFmtId="176" fontId="7" fillId="0" borderId="38" xfId="1" applyNumberFormat="1" applyFont="1" applyBorder="1" applyAlignment="1">
      <alignment horizontal="center" vertical="center"/>
    </xf>
    <xf numFmtId="176" fontId="7" fillId="0" borderId="42" xfId="1" applyNumberFormat="1" applyFont="1" applyBorder="1" applyAlignment="1">
      <alignment horizontal="center" vertical="center"/>
    </xf>
    <xf numFmtId="177" fontId="8" fillId="0" borderId="5" xfId="1" applyNumberFormat="1" applyFont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35" xfId="1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 wrapText="1"/>
    </xf>
    <xf numFmtId="0" fontId="23" fillId="0" borderId="44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0" fontId="1" fillId="0" borderId="0" xfId="1" applyBorder="1">
      <alignment vertical="center"/>
    </xf>
    <xf numFmtId="0" fontId="19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1" fillId="0" borderId="45" xfId="1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0" fontId="12" fillId="0" borderId="43" xfId="1" applyFont="1" applyFill="1" applyBorder="1" applyAlignment="1">
      <alignment horizontal="center" vertical="center" wrapText="1"/>
    </xf>
    <xf numFmtId="0" fontId="17" fillId="0" borderId="36" xfId="1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176" fontId="8" fillId="0" borderId="10" xfId="1" applyNumberFormat="1" applyFont="1" applyBorder="1" applyAlignment="1">
      <alignment horizontal="center" vertical="center"/>
    </xf>
    <xf numFmtId="0" fontId="17" fillId="0" borderId="25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 wrapText="1"/>
    </xf>
    <xf numFmtId="0" fontId="17" fillId="0" borderId="43" xfId="1" applyFont="1" applyFill="1" applyBorder="1" applyAlignment="1">
      <alignment horizontal="center" vertical="center"/>
    </xf>
    <xf numFmtId="0" fontId="1" fillId="0" borderId="27" xfId="1" applyBorder="1">
      <alignment vertical="center"/>
    </xf>
    <xf numFmtId="0" fontId="18" fillId="0" borderId="31" xfId="1" applyFont="1" applyBorder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/>
    </xf>
    <xf numFmtId="0" fontId="23" fillId="0" borderId="19" xfId="1" applyFont="1" applyFill="1" applyBorder="1" applyAlignment="1">
      <alignment horizontal="center" vertical="center"/>
    </xf>
    <xf numFmtId="0" fontId="23" fillId="0" borderId="43" xfId="1" applyFont="1" applyFill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8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7" fillId="0" borderId="5" xfId="1" applyFont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20" fillId="0" borderId="35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19" fillId="0" borderId="15" xfId="1" applyFont="1" applyFill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right" vertical="center"/>
    </xf>
    <xf numFmtId="0" fontId="24" fillId="0" borderId="10" xfId="1" applyFont="1" applyFill="1" applyBorder="1" applyAlignment="1">
      <alignment horizontal="center" vertical="center" wrapText="1"/>
    </xf>
    <xf numFmtId="0" fontId="24" fillId="0" borderId="35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35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28" fillId="0" borderId="41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39" xfId="1" applyFont="1" applyBorder="1" applyAlignment="1">
      <alignment horizontal="center" vertical="center" wrapText="1"/>
    </xf>
    <xf numFmtId="0" fontId="28" fillId="0" borderId="43" xfId="1" applyFont="1" applyBorder="1" applyAlignment="1">
      <alignment horizontal="center" vertical="center" wrapText="1"/>
    </xf>
    <xf numFmtId="0" fontId="28" fillId="0" borderId="36" xfId="1" applyFont="1" applyBorder="1" applyAlignment="1">
      <alignment horizontal="center" vertical="center" wrapText="1"/>
    </xf>
    <xf numFmtId="0" fontId="28" fillId="0" borderId="37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6" fillId="0" borderId="1" xfId="0" applyFont="1" applyBorder="1" applyAlignment="1">
      <alignment horizontal="right" wrapText="1"/>
    </xf>
    <xf numFmtId="0" fontId="9" fillId="0" borderId="45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</cellXfs>
  <cellStyles count="11">
    <cellStyle name="一般" xfId="0" builtinId="0"/>
    <cellStyle name="一般 2" xfId="2"/>
    <cellStyle name="一般 2 2_102.4月各校_5月各校4.17(landy)" xfId="3"/>
    <cellStyle name="一般 3" xfId="4"/>
    <cellStyle name="一般 4" xfId="5"/>
    <cellStyle name="一般 5" xfId="6"/>
    <cellStyle name="一般 6" xfId="7"/>
    <cellStyle name="一般 7" xfId="8"/>
    <cellStyle name="一般 7 2" xfId="9"/>
    <cellStyle name="一般 8" xfId="10"/>
    <cellStyle name="一般_9月菜單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view="pageBreakPreview" topLeftCell="A37" zoomScale="90" zoomScaleSheetLayoutView="90" workbookViewId="0">
      <selection activeCell="J56" sqref="J56"/>
    </sheetView>
  </sheetViews>
  <sheetFormatPr defaultRowHeight="19.5"/>
  <cols>
    <col min="1" max="1" width="6.375" style="111" customWidth="1"/>
    <col min="2" max="2" width="3" style="112" customWidth="1"/>
    <col min="3" max="3" width="10" style="113" customWidth="1"/>
    <col min="4" max="4" width="21.25" style="114" customWidth="1"/>
    <col min="5" max="5" width="16.75" style="114" customWidth="1"/>
    <col min="6" max="6" width="15.875" style="114" customWidth="1"/>
    <col min="7" max="7" width="2.75" style="97" customWidth="1"/>
    <col min="8" max="8" width="15.25" style="114" customWidth="1"/>
    <col min="9" max="9" width="4" style="114" customWidth="1"/>
    <col min="10" max="10" width="3.25" style="1" customWidth="1"/>
    <col min="11" max="13" width="3.25" style="117" customWidth="1"/>
    <col min="14" max="14" width="4" style="117" customWidth="1"/>
    <col min="15" max="16384" width="9" style="1"/>
  </cols>
  <sheetData>
    <row r="1" spans="1:14" ht="28.5" customHeight="1">
      <c r="A1" s="161" t="s">
        <v>0</v>
      </c>
      <c r="B1" s="162"/>
      <c r="C1" s="162"/>
      <c r="D1" s="162"/>
      <c r="E1" s="162"/>
      <c r="F1" s="162"/>
      <c r="G1" s="162"/>
      <c r="H1" s="162"/>
      <c r="I1" s="163"/>
      <c r="J1" s="164" t="s">
        <v>1</v>
      </c>
      <c r="K1" s="165"/>
      <c r="L1" s="165"/>
      <c r="M1" s="165"/>
      <c r="N1" s="166"/>
    </row>
    <row r="2" spans="1:14" s="10" customFormat="1" ht="25.5" customHeight="1" thickBot="1">
      <c r="A2" s="2" t="s">
        <v>2</v>
      </c>
      <c r="B2" s="3" t="s">
        <v>3</v>
      </c>
      <c r="C2" s="4" t="s">
        <v>4</v>
      </c>
      <c r="D2" s="4" t="s">
        <v>5</v>
      </c>
      <c r="E2" s="167" t="s">
        <v>6</v>
      </c>
      <c r="F2" s="167"/>
      <c r="G2" s="167"/>
      <c r="H2" s="5" t="s">
        <v>7</v>
      </c>
      <c r="I2" s="6" t="s">
        <v>8</v>
      </c>
      <c r="J2" s="7" t="s">
        <v>9</v>
      </c>
      <c r="K2" s="8" t="s">
        <v>10</v>
      </c>
      <c r="L2" s="8" t="s">
        <v>11</v>
      </c>
      <c r="M2" s="8" t="s">
        <v>12</v>
      </c>
      <c r="N2" s="9" t="s">
        <v>13</v>
      </c>
    </row>
    <row r="3" spans="1:14" s="22" customFormat="1" ht="24.75" customHeight="1">
      <c r="A3" s="11">
        <v>42611</v>
      </c>
      <c r="B3" s="12" t="s">
        <v>14</v>
      </c>
      <c r="C3" s="168" t="s">
        <v>15</v>
      </c>
      <c r="D3" s="13" t="s">
        <v>16</v>
      </c>
      <c r="E3" s="14" t="s">
        <v>17</v>
      </c>
      <c r="F3" s="15" t="s">
        <v>18</v>
      </c>
      <c r="G3" s="16" t="s">
        <v>19</v>
      </c>
      <c r="H3" s="17" t="s">
        <v>20</v>
      </c>
      <c r="I3" s="18"/>
      <c r="J3" s="19">
        <v>6.8</v>
      </c>
      <c r="K3" s="20">
        <v>2.5</v>
      </c>
      <c r="L3" s="19">
        <v>2.6</v>
      </c>
      <c r="M3" s="20">
        <v>2.6</v>
      </c>
      <c r="N3" s="21">
        <f>(J3*70)+(K3*75)+(L3*25)+(M3*45)</f>
        <v>845.5</v>
      </c>
    </row>
    <row r="4" spans="1:14" s="33" customFormat="1" ht="6.75" customHeight="1">
      <c r="A4" s="23" t="s">
        <v>21</v>
      </c>
      <c r="B4" s="24"/>
      <c r="C4" s="169"/>
      <c r="D4" s="25" t="s">
        <v>22</v>
      </c>
      <c r="E4" s="26" t="s">
        <v>23</v>
      </c>
      <c r="F4" s="25" t="s">
        <v>24</v>
      </c>
      <c r="G4" s="27"/>
      <c r="H4" s="28" t="s">
        <v>25</v>
      </c>
      <c r="I4" s="29"/>
      <c r="J4" s="30"/>
      <c r="K4" s="31"/>
      <c r="L4" s="30"/>
      <c r="M4" s="31"/>
      <c r="N4" s="32"/>
    </row>
    <row r="5" spans="1:14" s="33" customFormat="1" ht="24.75" customHeight="1">
      <c r="A5" s="11">
        <v>42612</v>
      </c>
      <c r="B5" s="12" t="s">
        <v>26</v>
      </c>
      <c r="C5" s="159" t="s">
        <v>27</v>
      </c>
      <c r="D5" s="13" t="s">
        <v>28</v>
      </c>
      <c r="E5" s="34" t="s">
        <v>29</v>
      </c>
      <c r="F5" s="34" t="s">
        <v>30</v>
      </c>
      <c r="G5" s="35" t="s">
        <v>31</v>
      </c>
      <c r="H5" s="36" t="s">
        <v>32</v>
      </c>
      <c r="I5" s="37"/>
      <c r="J5" s="38">
        <v>6.8</v>
      </c>
      <c r="K5" s="39">
        <v>2.5</v>
      </c>
      <c r="L5" s="38">
        <v>2.7</v>
      </c>
      <c r="M5" s="39">
        <v>2.7</v>
      </c>
      <c r="N5" s="40">
        <f>(J5*70)+(K5*75)+(L5*25)+(M5*45)</f>
        <v>852.5</v>
      </c>
    </row>
    <row r="6" spans="1:14" s="33" customFormat="1" ht="6.75" customHeight="1">
      <c r="A6" s="41"/>
      <c r="B6" s="24"/>
      <c r="C6" s="160"/>
      <c r="D6" s="25" t="s">
        <v>33</v>
      </c>
      <c r="E6" s="25" t="s">
        <v>34</v>
      </c>
      <c r="F6" s="25" t="s">
        <v>35</v>
      </c>
      <c r="G6" s="27"/>
      <c r="H6" s="28" t="s">
        <v>36</v>
      </c>
      <c r="I6" s="29"/>
      <c r="J6" s="42"/>
      <c r="K6" s="43"/>
      <c r="L6" s="43"/>
      <c r="M6" s="43"/>
      <c r="N6" s="44"/>
    </row>
    <row r="7" spans="1:14" ht="24.75" customHeight="1">
      <c r="A7" s="45">
        <v>42613</v>
      </c>
      <c r="B7" s="12" t="s">
        <v>37</v>
      </c>
      <c r="C7" s="159" t="s">
        <v>38</v>
      </c>
      <c r="D7" s="13" t="s">
        <v>39</v>
      </c>
      <c r="E7" s="46" t="s">
        <v>40</v>
      </c>
      <c r="F7" s="34" t="s">
        <v>41</v>
      </c>
      <c r="G7" s="35" t="s">
        <v>42</v>
      </c>
      <c r="H7" s="36" t="s">
        <v>43</v>
      </c>
      <c r="I7" s="37" t="s">
        <v>44</v>
      </c>
      <c r="J7" s="47">
        <v>6.7</v>
      </c>
      <c r="K7" s="48">
        <v>2.6</v>
      </c>
      <c r="L7" s="47">
        <v>2.2000000000000002</v>
      </c>
      <c r="M7" s="48">
        <v>3</v>
      </c>
      <c r="N7" s="49">
        <f>(J7*70)+(K7*75)+(L7*25)+(M7*45)</f>
        <v>854</v>
      </c>
    </row>
    <row r="8" spans="1:14" s="33" customFormat="1" ht="6.75" customHeight="1">
      <c r="A8" s="50"/>
      <c r="B8" s="24"/>
      <c r="C8" s="160"/>
      <c r="D8" s="25" t="s">
        <v>45</v>
      </c>
      <c r="E8" s="26" t="s">
        <v>46</v>
      </c>
      <c r="F8" s="25" t="s">
        <v>47</v>
      </c>
      <c r="G8" s="27"/>
      <c r="H8" s="28" t="s">
        <v>48</v>
      </c>
      <c r="I8" s="29"/>
      <c r="J8" s="51"/>
      <c r="K8" s="52"/>
      <c r="L8" s="52"/>
      <c r="M8" s="52"/>
      <c r="N8" s="53"/>
    </row>
    <row r="9" spans="1:14" ht="24.75" customHeight="1">
      <c r="A9" s="54">
        <v>42614</v>
      </c>
      <c r="B9" s="55" t="s">
        <v>49</v>
      </c>
      <c r="C9" s="159" t="s">
        <v>27</v>
      </c>
      <c r="D9" s="56" t="s">
        <v>50</v>
      </c>
      <c r="E9" s="46" t="s">
        <v>51</v>
      </c>
      <c r="F9" s="34" t="s">
        <v>52</v>
      </c>
      <c r="G9" s="35" t="s">
        <v>31</v>
      </c>
      <c r="H9" s="57" t="s">
        <v>53</v>
      </c>
      <c r="I9" s="44"/>
      <c r="J9" s="58">
        <v>6.7</v>
      </c>
      <c r="K9" s="59">
        <v>2.7</v>
      </c>
      <c r="L9" s="58">
        <v>2.6</v>
      </c>
      <c r="M9" s="59">
        <v>2.7</v>
      </c>
      <c r="N9" s="60">
        <f>(J9*70)+(K9*75)+(L9*25)+(M9*45)</f>
        <v>858</v>
      </c>
    </row>
    <row r="10" spans="1:14" s="33" customFormat="1" ht="6.75" customHeight="1">
      <c r="A10" s="61"/>
      <c r="B10" s="24"/>
      <c r="C10" s="160"/>
      <c r="D10" s="25" t="s">
        <v>54</v>
      </c>
      <c r="E10" s="26" t="s">
        <v>55</v>
      </c>
      <c r="F10" s="25" t="s">
        <v>56</v>
      </c>
      <c r="G10" s="27"/>
      <c r="H10" s="62" t="s">
        <v>57</v>
      </c>
      <c r="I10" s="29"/>
      <c r="J10" s="30"/>
      <c r="K10" s="31"/>
      <c r="L10" s="30"/>
      <c r="M10" s="31"/>
      <c r="N10" s="32"/>
    </row>
    <row r="11" spans="1:14" ht="24.75" customHeight="1">
      <c r="A11" s="54">
        <v>42615</v>
      </c>
      <c r="B11" s="12" t="s">
        <v>58</v>
      </c>
      <c r="C11" s="170" t="s">
        <v>59</v>
      </c>
      <c r="D11" s="13" t="s">
        <v>60</v>
      </c>
      <c r="E11" s="46" t="s">
        <v>61</v>
      </c>
      <c r="F11" s="63" t="s">
        <v>62</v>
      </c>
      <c r="G11" s="35" t="s">
        <v>42</v>
      </c>
      <c r="H11" s="64" t="s">
        <v>63</v>
      </c>
      <c r="I11" s="65"/>
      <c r="J11" s="38">
        <v>6.6</v>
      </c>
      <c r="K11" s="39">
        <v>2.9</v>
      </c>
      <c r="L11" s="38">
        <v>2.7</v>
      </c>
      <c r="M11" s="39">
        <v>2.6</v>
      </c>
      <c r="N11" s="40">
        <f>(J11*70)+(K11*75)+(L11*25)+(M11*45)</f>
        <v>864</v>
      </c>
    </row>
    <row r="12" spans="1:14" s="33" customFormat="1" ht="6.75" customHeight="1" thickBot="1">
      <c r="A12" s="66"/>
      <c r="B12" s="67"/>
      <c r="C12" s="171"/>
      <c r="D12" s="68" t="s">
        <v>64</v>
      </c>
      <c r="E12" s="69" t="s">
        <v>65</v>
      </c>
      <c r="F12" s="70" t="s">
        <v>66</v>
      </c>
      <c r="G12" s="71"/>
      <c r="H12" s="72" t="s">
        <v>67</v>
      </c>
      <c r="I12" s="73"/>
      <c r="J12" s="74"/>
      <c r="K12" s="75"/>
      <c r="L12" s="74"/>
      <c r="M12" s="75"/>
      <c r="N12" s="76"/>
    </row>
    <row r="13" spans="1:14" s="22" customFormat="1" ht="24.75" customHeight="1">
      <c r="A13" s="77">
        <v>42618</v>
      </c>
      <c r="B13" s="78" t="s">
        <v>14</v>
      </c>
      <c r="C13" s="79" t="s">
        <v>68</v>
      </c>
      <c r="D13" s="13" t="s">
        <v>69</v>
      </c>
      <c r="E13" s="14" t="s">
        <v>70</v>
      </c>
      <c r="F13" s="15" t="s">
        <v>71</v>
      </c>
      <c r="G13" s="16" t="s">
        <v>19</v>
      </c>
      <c r="H13" s="80" t="s">
        <v>72</v>
      </c>
      <c r="I13" s="18"/>
      <c r="J13" s="81">
        <v>6.7</v>
      </c>
      <c r="K13" s="82">
        <v>2.7</v>
      </c>
      <c r="L13" s="81">
        <v>2.8</v>
      </c>
      <c r="M13" s="82">
        <v>2.6</v>
      </c>
      <c r="N13" s="83">
        <f>(J13*70)+(K13*75)+(L13*25)+(M13*45)</f>
        <v>858.5</v>
      </c>
    </row>
    <row r="14" spans="1:14" s="33" customFormat="1" ht="6.75" customHeight="1">
      <c r="A14" s="50"/>
      <c r="B14" s="24"/>
      <c r="C14" s="84"/>
      <c r="D14" s="25" t="s">
        <v>73</v>
      </c>
      <c r="E14" s="26" t="s">
        <v>74</v>
      </c>
      <c r="F14" s="25" t="s">
        <v>75</v>
      </c>
      <c r="G14" s="27"/>
      <c r="H14" s="28" t="s">
        <v>76</v>
      </c>
      <c r="I14" s="29"/>
      <c r="J14" s="30"/>
      <c r="K14" s="31"/>
      <c r="L14" s="30"/>
      <c r="M14" s="31"/>
      <c r="N14" s="32"/>
    </row>
    <row r="15" spans="1:14" s="33" customFormat="1" ht="24.75" customHeight="1">
      <c r="A15" s="54">
        <v>42619</v>
      </c>
      <c r="B15" s="12" t="s">
        <v>26</v>
      </c>
      <c r="C15" s="159" t="s">
        <v>27</v>
      </c>
      <c r="D15" s="13" t="s">
        <v>77</v>
      </c>
      <c r="E15" s="34" t="s">
        <v>78</v>
      </c>
      <c r="F15" s="34" t="s">
        <v>79</v>
      </c>
      <c r="G15" s="35" t="s">
        <v>31</v>
      </c>
      <c r="H15" s="36" t="s">
        <v>80</v>
      </c>
      <c r="I15" s="37"/>
      <c r="J15" s="19">
        <v>6.7</v>
      </c>
      <c r="K15" s="20">
        <v>2.7</v>
      </c>
      <c r="L15" s="19">
        <v>2.4</v>
      </c>
      <c r="M15" s="20">
        <v>2.8</v>
      </c>
      <c r="N15" s="21">
        <f>(J15*70)+(K15*75)+(L15*25)+(M15*45)</f>
        <v>857.5</v>
      </c>
    </row>
    <row r="16" spans="1:14" s="33" customFormat="1" ht="6.75" customHeight="1">
      <c r="A16" s="50"/>
      <c r="B16" s="24"/>
      <c r="C16" s="160"/>
      <c r="D16" s="25" t="s">
        <v>81</v>
      </c>
      <c r="E16" s="25" t="s">
        <v>82</v>
      </c>
      <c r="F16" s="25" t="s">
        <v>83</v>
      </c>
      <c r="G16" s="27"/>
      <c r="H16" s="28" t="s">
        <v>84</v>
      </c>
      <c r="I16" s="29"/>
      <c r="J16" s="30"/>
      <c r="K16" s="31"/>
      <c r="L16" s="30"/>
      <c r="M16" s="31"/>
      <c r="N16" s="32"/>
    </row>
    <row r="17" spans="1:14" ht="24.75" customHeight="1">
      <c r="A17" s="54">
        <v>42620</v>
      </c>
      <c r="B17" s="12" t="s">
        <v>37</v>
      </c>
      <c r="C17" s="159" t="s">
        <v>85</v>
      </c>
      <c r="D17" s="13" t="s">
        <v>86</v>
      </c>
      <c r="E17" s="85" t="s">
        <v>87</v>
      </c>
      <c r="F17" s="34" t="s">
        <v>88</v>
      </c>
      <c r="G17" s="35" t="s">
        <v>42</v>
      </c>
      <c r="H17" s="36" t="s">
        <v>89</v>
      </c>
      <c r="I17" s="37" t="s">
        <v>44</v>
      </c>
      <c r="J17" s="38">
        <v>6.8</v>
      </c>
      <c r="K17" s="39">
        <v>2.8</v>
      </c>
      <c r="L17" s="38">
        <v>2</v>
      </c>
      <c r="M17" s="39">
        <v>2.8</v>
      </c>
      <c r="N17" s="40">
        <f>(J17*70)+(K17*75)+(L17*25)+(M17*45)</f>
        <v>862</v>
      </c>
    </row>
    <row r="18" spans="1:14" s="33" customFormat="1" ht="6.75" customHeight="1">
      <c r="A18" s="50"/>
      <c r="B18" s="24"/>
      <c r="C18" s="160"/>
      <c r="D18" s="86" t="s">
        <v>90</v>
      </c>
      <c r="E18" s="25" t="s">
        <v>91</v>
      </c>
      <c r="F18" s="25" t="s">
        <v>92</v>
      </c>
      <c r="G18" s="27"/>
      <c r="H18" s="28" t="s">
        <v>93</v>
      </c>
      <c r="I18" s="29"/>
      <c r="J18" s="30"/>
      <c r="K18" s="31"/>
      <c r="L18" s="30"/>
      <c r="M18" s="31"/>
      <c r="N18" s="32"/>
    </row>
    <row r="19" spans="1:14" ht="24.75" customHeight="1">
      <c r="A19" s="54">
        <v>42621</v>
      </c>
      <c r="B19" s="12" t="s">
        <v>49</v>
      </c>
      <c r="C19" s="159" t="s">
        <v>27</v>
      </c>
      <c r="D19" s="13" t="s">
        <v>94</v>
      </c>
      <c r="E19" s="85" t="s">
        <v>95</v>
      </c>
      <c r="F19" s="34" t="s">
        <v>96</v>
      </c>
      <c r="G19" s="35" t="s">
        <v>31</v>
      </c>
      <c r="H19" s="36" t="s">
        <v>97</v>
      </c>
      <c r="I19" s="37"/>
      <c r="J19" s="47">
        <v>6.8</v>
      </c>
      <c r="K19" s="48">
        <v>2.5</v>
      </c>
      <c r="L19" s="47">
        <v>2.2999999999999998</v>
      </c>
      <c r="M19" s="48">
        <v>3</v>
      </c>
      <c r="N19" s="49">
        <f>(J19*70)+(K19*75)+(L19*25)+(M19*45)</f>
        <v>856</v>
      </c>
    </row>
    <row r="20" spans="1:14" s="33" customFormat="1" ht="6.75" customHeight="1">
      <c r="A20" s="50"/>
      <c r="B20" s="24"/>
      <c r="C20" s="160"/>
      <c r="D20" s="25" t="s">
        <v>33</v>
      </c>
      <c r="E20" s="87" t="s">
        <v>98</v>
      </c>
      <c r="F20" s="25" t="s">
        <v>99</v>
      </c>
      <c r="G20" s="88"/>
      <c r="H20" s="28" t="s">
        <v>100</v>
      </c>
      <c r="I20" s="29"/>
      <c r="J20" s="30"/>
      <c r="K20" s="31"/>
      <c r="L20" s="30"/>
      <c r="M20" s="31"/>
      <c r="N20" s="32"/>
    </row>
    <row r="21" spans="1:14" ht="24.75" customHeight="1">
      <c r="A21" s="54">
        <v>42622</v>
      </c>
      <c r="B21" s="12" t="s">
        <v>58</v>
      </c>
      <c r="C21" s="172" t="s">
        <v>101</v>
      </c>
      <c r="D21" s="13" t="s">
        <v>102</v>
      </c>
      <c r="E21" s="46" t="s">
        <v>103</v>
      </c>
      <c r="F21" s="34" t="s">
        <v>104</v>
      </c>
      <c r="G21" s="35" t="s">
        <v>31</v>
      </c>
      <c r="H21" s="64" t="s">
        <v>105</v>
      </c>
      <c r="I21" s="37"/>
      <c r="J21" s="38">
        <v>6.7</v>
      </c>
      <c r="K21" s="39">
        <v>2.9</v>
      </c>
      <c r="L21" s="38">
        <v>2.2000000000000002</v>
      </c>
      <c r="M21" s="39">
        <v>2.7</v>
      </c>
      <c r="N21" s="40">
        <f>(J21*70)+(K21*75)+(L21*25)+(M21*45)</f>
        <v>863</v>
      </c>
    </row>
    <row r="22" spans="1:14" s="33" customFormat="1" ht="6.75" customHeight="1">
      <c r="A22" s="50"/>
      <c r="B22" s="24"/>
      <c r="C22" s="173"/>
      <c r="D22" s="25" t="s">
        <v>106</v>
      </c>
      <c r="E22" s="26" t="s">
        <v>107</v>
      </c>
      <c r="F22" s="25" t="s">
        <v>108</v>
      </c>
      <c r="G22" s="88"/>
      <c r="H22" s="89" t="s">
        <v>109</v>
      </c>
      <c r="I22" s="29"/>
      <c r="J22" s="30"/>
      <c r="K22" s="31"/>
      <c r="L22" s="30"/>
      <c r="M22" s="31"/>
      <c r="N22" s="32"/>
    </row>
    <row r="23" spans="1:14" s="22" customFormat="1" ht="25.5" customHeight="1">
      <c r="A23" s="45">
        <v>42623</v>
      </c>
      <c r="B23" s="90" t="s">
        <v>110</v>
      </c>
      <c r="C23" s="159" t="s">
        <v>27</v>
      </c>
      <c r="D23" s="13" t="s">
        <v>111</v>
      </c>
      <c r="E23" s="34" t="s">
        <v>112</v>
      </c>
      <c r="F23" s="34" t="s">
        <v>113</v>
      </c>
      <c r="G23" s="35" t="s">
        <v>31</v>
      </c>
      <c r="H23" s="80" t="s">
        <v>114</v>
      </c>
      <c r="I23" s="91"/>
      <c r="J23" s="19">
        <v>6.7</v>
      </c>
      <c r="K23" s="20">
        <v>2.6</v>
      </c>
      <c r="L23" s="19">
        <v>2.6</v>
      </c>
      <c r="M23" s="20">
        <v>2.7</v>
      </c>
      <c r="N23" s="21">
        <f>(J23*70)+(K23*75)+(L23*25)+(M23*45)</f>
        <v>850.5</v>
      </c>
    </row>
    <row r="24" spans="1:14" s="33" customFormat="1" ht="6.75" customHeight="1" thickBot="1">
      <c r="A24" s="61"/>
      <c r="B24" s="92"/>
      <c r="C24" s="160"/>
      <c r="D24" s="68" t="s">
        <v>115</v>
      </c>
      <c r="E24" s="68" t="s">
        <v>116</v>
      </c>
      <c r="F24" s="68" t="s">
        <v>117</v>
      </c>
      <c r="G24" s="93"/>
      <c r="H24" s="94" t="s">
        <v>118</v>
      </c>
      <c r="I24" s="91"/>
      <c r="J24" s="74"/>
      <c r="K24" s="75"/>
      <c r="L24" s="74"/>
      <c r="M24" s="75"/>
      <c r="N24" s="76"/>
    </row>
    <row r="25" spans="1:14" ht="24.75" customHeight="1">
      <c r="A25" s="77">
        <v>42625</v>
      </c>
      <c r="B25" s="78" t="s">
        <v>14</v>
      </c>
      <c r="C25" s="79" t="s">
        <v>119</v>
      </c>
      <c r="D25" s="95" t="s">
        <v>120</v>
      </c>
      <c r="E25" s="14" t="s">
        <v>121</v>
      </c>
      <c r="F25" s="85" t="s">
        <v>122</v>
      </c>
      <c r="G25" s="16" t="s">
        <v>19</v>
      </c>
      <c r="H25" s="17" t="s">
        <v>123</v>
      </c>
      <c r="I25" s="18"/>
      <c r="J25" s="19">
        <v>6.7</v>
      </c>
      <c r="K25" s="20">
        <v>2.9</v>
      </c>
      <c r="L25" s="19">
        <v>2.1</v>
      </c>
      <c r="M25" s="20">
        <v>2.6</v>
      </c>
      <c r="N25" s="21">
        <f>(J25*70)+(K25*75)+(L25*25)+(M25*45)</f>
        <v>856</v>
      </c>
    </row>
    <row r="26" spans="1:14" s="33" customFormat="1" ht="6.75" customHeight="1">
      <c r="A26" s="50"/>
      <c r="B26" s="24"/>
      <c r="C26" s="84"/>
      <c r="D26" s="25" t="s">
        <v>124</v>
      </c>
      <c r="E26" s="26" t="s">
        <v>125</v>
      </c>
      <c r="F26" s="25" t="s">
        <v>126</v>
      </c>
      <c r="G26" s="27"/>
      <c r="H26" s="28" t="s">
        <v>127</v>
      </c>
      <c r="I26" s="29"/>
      <c r="J26" s="30"/>
      <c r="K26" s="31"/>
      <c r="L26" s="30"/>
      <c r="M26" s="31"/>
      <c r="N26" s="32"/>
    </row>
    <row r="27" spans="1:14" ht="24.75" customHeight="1">
      <c r="A27" s="54">
        <v>42626</v>
      </c>
      <c r="B27" s="12" t="s">
        <v>26</v>
      </c>
      <c r="C27" s="159" t="s">
        <v>27</v>
      </c>
      <c r="D27" s="13" t="s">
        <v>128</v>
      </c>
      <c r="E27" s="34" t="s">
        <v>129</v>
      </c>
      <c r="F27" s="34" t="s">
        <v>130</v>
      </c>
      <c r="G27" s="35" t="s">
        <v>31</v>
      </c>
      <c r="H27" s="36" t="s">
        <v>131</v>
      </c>
      <c r="I27" s="37"/>
      <c r="J27" s="38">
        <v>6.8</v>
      </c>
      <c r="K27" s="39">
        <v>2.8</v>
      </c>
      <c r="L27" s="38">
        <v>2.2999999999999998</v>
      </c>
      <c r="M27" s="39">
        <v>2.6</v>
      </c>
      <c r="N27" s="40">
        <f>(J27*70)+(K27*75)+(L27*25)+(M27*45)</f>
        <v>860.5</v>
      </c>
    </row>
    <row r="28" spans="1:14" s="33" customFormat="1" ht="6.75" customHeight="1">
      <c r="A28" s="50"/>
      <c r="B28" s="24"/>
      <c r="C28" s="160"/>
      <c r="D28" s="25" t="s">
        <v>132</v>
      </c>
      <c r="E28" s="25" t="s">
        <v>133</v>
      </c>
      <c r="F28" s="25" t="s">
        <v>134</v>
      </c>
      <c r="G28" s="27"/>
      <c r="H28" s="28" t="s">
        <v>135</v>
      </c>
      <c r="I28" s="29"/>
      <c r="J28" s="30"/>
      <c r="K28" s="31"/>
      <c r="L28" s="30"/>
      <c r="M28" s="31"/>
      <c r="N28" s="32"/>
    </row>
    <row r="29" spans="1:14" ht="24.75" customHeight="1">
      <c r="A29" s="54">
        <v>42627</v>
      </c>
      <c r="B29" s="12" t="s">
        <v>37</v>
      </c>
      <c r="C29" s="159" t="s">
        <v>136</v>
      </c>
      <c r="D29" s="13" t="s">
        <v>137</v>
      </c>
      <c r="E29" s="46" t="s">
        <v>138</v>
      </c>
      <c r="F29" s="34" t="s">
        <v>139</v>
      </c>
      <c r="G29" s="35" t="s">
        <v>42</v>
      </c>
      <c r="H29" s="36" t="s">
        <v>140</v>
      </c>
      <c r="I29" s="37" t="s">
        <v>44</v>
      </c>
      <c r="J29" s="38">
        <v>6.6</v>
      </c>
      <c r="K29" s="39">
        <v>2.6</v>
      </c>
      <c r="L29" s="38">
        <v>2.4</v>
      </c>
      <c r="M29" s="39">
        <v>3</v>
      </c>
      <c r="N29" s="40">
        <f>(J29*70)+(K29*75)+(L29*25)+(M29*45)</f>
        <v>852</v>
      </c>
    </row>
    <row r="30" spans="1:14" s="33" customFormat="1" ht="6.75" customHeight="1" thickBot="1">
      <c r="A30" s="61"/>
      <c r="B30" s="92"/>
      <c r="C30" s="174"/>
      <c r="D30" s="86" t="s">
        <v>141</v>
      </c>
      <c r="E30" s="96" t="s">
        <v>142</v>
      </c>
      <c r="F30" s="86" t="s">
        <v>143</v>
      </c>
      <c r="G30" s="97"/>
      <c r="H30" s="62" t="s">
        <v>144</v>
      </c>
      <c r="I30" s="91"/>
      <c r="J30" s="19"/>
      <c r="K30" s="20"/>
      <c r="L30" s="19"/>
      <c r="M30" s="20"/>
      <c r="N30" s="21"/>
    </row>
    <row r="31" spans="1:14" ht="10.5" customHeight="1">
      <c r="A31" s="98">
        <v>42628</v>
      </c>
      <c r="B31" s="78" t="s">
        <v>49</v>
      </c>
      <c r="C31" s="175" t="s">
        <v>145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7"/>
    </row>
    <row r="32" spans="1:14" ht="10.5" customHeight="1" thickBot="1">
      <c r="A32" s="99">
        <v>42629</v>
      </c>
      <c r="B32" s="100" t="s">
        <v>58</v>
      </c>
      <c r="C32" s="178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80"/>
    </row>
    <row r="33" spans="1:14" ht="24.75" customHeight="1">
      <c r="A33" s="45">
        <v>42632</v>
      </c>
      <c r="B33" s="55" t="s">
        <v>14</v>
      </c>
      <c r="C33" s="101" t="s">
        <v>146</v>
      </c>
      <c r="D33" s="56" t="s">
        <v>147</v>
      </c>
      <c r="E33" s="102" t="s">
        <v>148</v>
      </c>
      <c r="F33" s="85" t="s">
        <v>149</v>
      </c>
      <c r="G33" s="103" t="s">
        <v>19</v>
      </c>
      <c r="H33" s="80" t="s">
        <v>150</v>
      </c>
      <c r="I33" s="44"/>
      <c r="J33" s="19">
        <v>6.7</v>
      </c>
      <c r="K33" s="20">
        <v>2.9</v>
      </c>
      <c r="L33" s="19">
        <v>2.2000000000000002</v>
      </c>
      <c r="M33" s="20">
        <v>2.6</v>
      </c>
      <c r="N33" s="21">
        <f>(J33*70)+(K33*75)+(L33*25)+(M33*45)</f>
        <v>858.5</v>
      </c>
    </row>
    <row r="34" spans="1:14" s="33" customFormat="1" ht="6.75" customHeight="1">
      <c r="A34" s="50"/>
      <c r="B34" s="24"/>
      <c r="C34" s="84"/>
      <c r="D34" s="25" t="s">
        <v>151</v>
      </c>
      <c r="E34" s="26" t="s">
        <v>152</v>
      </c>
      <c r="F34" s="25" t="s">
        <v>153</v>
      </c>
      <c r="G34" s="27"/>
      <c r="H34" s="28" t="s">
        <v>154</v>
      </c>
      <c r="I34" s="29"/>
      <c r="J34" s="30"/>
      <c r="K34" s="31"/>
      <c r="L34" s="30"/>
      <c r="M34" s="31"/>
      <c r="N34" s="32"/>
    </row>
    <row r="35" spans="1:14" ht="24.75" customHeight="1">
      <c r="A35" s="54">
        <v>42633</v>
      </c>
      <c r="B35" s="12" t="s">
        <v>26</v>
      </c>
      <c r="C35" s="159" t="s">
        <v>27</v>
      </c>
      <c r="D35" s="13" t="s">
        <v>155</v>
      </c>
      <c r="E35" s="34" t="s">
        <v>156</v>
      </c>
      <c r="F35" s="34" t="s">
        <v>157</v>
      </c>
      <c r="G35" s="35" t="s">
        <v>31</v>
      </c>
      <c r="H35" s="36" t="s">
        <v>158</v>
      </c>
      <c r="I35" s="37"/>
      <c r="J35" s="38">
        <v>6.7</v>
      </c>
      <c r="K35" s="39">
        <v>3</v>
      </c>
      <c r="L35" s="38">
        <v>2.2000000000000002</v>
      </c>
      <c r="M35" s="39">
        <v>2.5</v>
      </c>
      <c r="N35" s="40">
        <f>(J35*70)+(K35*75)+(L35*25)+(M35*45)</f>
        <v>861.5</v>
      </c>
    </row>
    <row r="36" spans="1:14" s="33" customFormat="1" ht="6.75" customHeight="1">
      <c r="A36" s="50"/>
      <c r="B36" s="24"/>
      <c r="C36" s="160"/>
      <c r="D36" s="25" t="s">
        <v>159</v>
      </c>
      <c r="E36" s="25" t="s">
        <v>160</v>
      </c>
      <c r="F36" s="25" t="s">
        <v>161</v>
      </c>
      <c r="G36" s="27"/>
      <c r="H36" s="28" t="s">
        <v>162</v>
      </c>
      <c r="I36" s="29"/>
      <c r="J36" s="42"/>
      <c r="K36" s="43"/>
      <c r="L36" s="43"/>
      <c r="M36" s="43"/>
      <c r="N36" s="44"/>
    </row>
    <row r="37" spans="1:14" ht="24.75" customHeight="1">
      <c r="A37" s="54">
        <v>42634</v>
      </c>
      <c r="B37" s="12" t="s">
        <v>37</v>
      </c>
      <c r="C37" s="159" t="s">
        <v>163</v>
      </c>
      <c r="D37" s="13" t="s">
        <v>164</v>
      </c>
      <c r="E37" s="34" t="s">
        <v>165</v>
      </c>
      <c r="F37" s="34" t="s">
        <v>166</v>
      </c>
      <c r="G37" s="35" t="s">
        <v>42</v>
      </c>
      <c r="H37" s="104" t="s">
        <v>167</v>
      </c>
      <c r="I37" s="37" t="s">
        <v>44</v>
      </c>
      <c r="J37" s="47">
        <v>6.6</v>
      </c>
      <c r="K37" s="48">
        <v>2.9</v>
      </c>
      <c r="L37" s="47">
        <v>2</v>
      </c>
      <c r="M37" s="48">
        <v>2.9</v>
      </c>
      <c r="N37" s="49">
        <f>(J37*70)+(K37*75)+(L37*25)+(M37*45)</f>
        <v>860</v>
      </c>
    </row>
    <row r="38" spans="1:14" s="33" customFormat="1" ht="6.75" customHeight="1">
      <c r="A38" s="50"/>
      <c r="B38" s="24"/>
      <c r="C38" s="160"/>
      <c r="D38" s="25" t="s">
        <v>168</v>
      </c>
      <c r="E38" s="25" t="s">
        <v>169</v>
      </c>
      <c r="F38" s="25" t="s">
        <v>170</v>
      </c>
      <c r="G38" s="27"/>
      <c r="H38" s="105" t="s">
        <v>171</v>
      </c>
      <c r="I38" s="29"/>
      <c r="J38" s="51"/>
      <c r="K38" s="52"/>
      <c r="L38" s="52"/>
      <c r="M38" s="52"/>
      <c r="N38" s="53"/>
    </row>
    <row r="39" spans="1:14" ht="24.75" customHeight="1">
      <c r="A39" s="54">
        <v>42635</v>
      </c>
      <c r="B39" s="12" t="s">
        <v>49</v>
      </c>
      <c r="C39" s="159" t="s">
        <v>27</v>
      </c>
      <c r="D39" s="56" t="s">
        <v>172</v>
      </c>
      <c r="E39" s="46" t="s">
        <v>173</v>
      </c>
      <c r="F39" s="34" t="s">
        <v>174</v>
      </c>
      <c r="G39" s="35" t="s">
        <v>31</v>
      </c>
      <c r="H39" s="36" t="s">
        <v>43</v>
      </c>
      <c r="I39" s="37"/>
      <c r="J39" s="58">
        <v>6.7</v>
      </c>
      <c r="K39" s="59">
        <v>2.9</v>
      </c>
      <c r="L39" s="58">
        <v>2.4</v>
      </c>
      <c r="M39" s="59">
        <v>2.5</v>
      </c>
      <c r="N39" s="60">
        <f>(J39*70)+(K39*75)+(L39*25)+(M39*45)</f>
        <v>859</v>
      </c>
    </row>
    <row r="40" spans="1:14" s="33" customFormat="1" ht="6.75" customHeight="1">
      <c r="A40" s="50"/>
      <c r="B40" s="24"/>
      <c r="C40" s="160"/>
      <c r="D40" s="25" t="s">
        <v>175</v>
      </c>
      <c r="E40" s="26" t="s">
        <v>75</v>
      </c>
      <c r="F40" s="25" t="s">
        <v>176</v>
      </c>
      <c r="G40" s="88"/>
      <c r="H40" s="62" t="s">
        <v>48</v>
      </c>
      <c r="I40" s="29"/>
      <c r="J40" s="30"/>
      <c r="K40" s="31"/>
      <c r="L40" s="30"/>
      <c r="M40" s="31"/>
      <c r="N40" s="32"/>
    </row>
    <row r="41" spans="1:14" ht="24.75" customHeight="1">
      <c r="A41" s="54">
        <v>42636</v>
      </c>
      <c r="B41" s="12" t="s">
        <v>58</v>
      </c>
      <c r="C41" s="182" t="s">
        <v>177</v>
      </c>
      <c r="D41" s="13" t="s">
        <v>178</v>
      </c>
      <c r="E41" s="34" t="s">
        <v>179</v>
      </c>
      <c r="F41" s="46" t="s">
        <v>180</v>
      </c>
      <c r="G41" s="35" t="s">
        <v>31</v>
      </c>
      <c r="H41" s="64" t="s">
        <v>181</v>
      </c>
      <c r="I41" s="65"/>
      <c r="J41" s="38">
        <v>6.7</v>
      </c>
      <c r="K41" s="39">
        <v>2.7</v>
      </c>
      <c r="L41" s="38">
        <v>2.6</v>
      </c>
      <c r="M41" s="39">
        <v>2.8</v>
      </c>
      <c r="N41" s="40">
        <f>(J41*70)+(K41*75)+(L41*25)+(M41*45)</f>
        <v>862.5</v>
      </c>
    </row>
    <row r="42" spans="1:14" s="33" customFormat="1" ht="6.75" customHeight="1" thickBot="1">
      <c r="A42" s="66"/>
      <c r="B42" s="67"/>
      <c r="C42" s="183"/>
      <c r="D42" s="68" t="s">
        <v>182</v>
      </c>
      <c r="E42" s="68" t="s">
        <v>183</v>
      </c>
      <c r="F42" s="69" t="s">
        <v>184</v>
      </c>
      <c r="G42" s="106"/>
      <c r="H42" s="72" t="s">
        <v>185</v>
      </c>
      <c r="I42" s="73"/>
      <c r="J42" s="74"/>
      <c r="K42" s="75"/>
      <c r="L42" s="74"/>
      <c r="M42" s="75"/>
      <c r="N42" s="76"/>
    </row>
    <row r="43" spans="1:14" ht="24.75" customHeight="1">
      <c r="A43" s="77">
        <v>42639</v>
      </c>
      <c r="B43" s="78" t="s">
        <v>14</v>
      </c>
      <c r="C43" s="79" t="s">
        <v>186</v>
      </c>
      <c r="D43" s="95" t="s">
        <v>187</v>
      </c>
      <c r="E43" s="14" t="s">
        <v>188</v>
      </c>
      <c r="F43" s="15" t="s">
        <v>189</v>
      </c>
      <c r="G43" s="16" t="s">
        <v>19</v>
      </c>
      <c r="H43" s="80" t="s">
        <v>190</v>
      </c>
      <c r="I43" s="18"/>
      <c r="J43" s="81">
        <v>6.8</v>
      </c>
      <c r="K43" s="82">
        <v>2.6</v>
      </c>
      <c r="L43" s="81">
        <v>2.8</v>
      </c>
      <c r="M43" s="82">
        <v>2.6</v>
      </c>
      <c r="N43" s="83">
        <f>(J43*70)+(K43*75)+(L43*25)+(M43*45)</f>
        <v>858</v>
      </c>
    </row>
    <row r="44" spans="1:14" s="33" customFormat="1" ht="6.75" customHeight="1">
      <c r="A44" s="50"/>
      <c r="B44" s="24"/>
      <c r="C44" s="84"/>
      <c r="D44" s="25" t="s">
        <v>33</v>
      </c>
      <c r="E44" s="26" t="s">
        <v>46</v>
      </c>
      <c r="F44" s="25" t="s">
        <v>191</v>
      </c>
      <c r="G44" s="27"/>
      <c r="H44" s="107" t="s">
        <v>192</v>
      </c>
      <c r="I44" s="29"/>
      <c r="J44" s="30"/>
      <c r="K44" s="31"/>
      <c r="L44" s="30"/>
      <c r="M44" s="31"/>
      <c r="N44" s="32"/>
    </row>
    <row r="45" spans="1:14" ht="24.75" customHeight="1">
      <c r="A45" s="54">
        <v>42640</v>
      </c>
      <c r="B45" s="12" t="s">
        <v>26</v>
      </c>
      <c r="C45" s="159" t="s">
        <v>27</v>
      </c>
      <c r="D45" s="13" t="s">
        <v>193</v>
      </c>
      <c r="E45" s="34" t="s">
        <v>194</v>
      </c>
      <c r="F45" s="34" t="s">
        <v>195</v>
      </c>
      <c r="G45" s="35" t="s">
        <v>31</v>
      </c>
      <c r="H45" s="36" t="s">
        <v>196</v>
      </c>
      <c r="I45" s="37"/>
      <c r="J45" s="19">
        <v>6.7</v>
      </c>
      <c r="K45" s="20">
        <v>2.7</v>
      </c>
      <c r="L45" s="19">
        <v>2.5</v>
      </c>
      <c r="M45" s="20">
        <v>2.7</v>
      </c>
      <c r="N45" s="21">
        <f>(J45*70)+(K45*75)+(L45*25)+(M45*45)</f>
        <v>855.5</v>
      </c>
    </row>
    <row r="46" spans="1:14" s="33" customFormat="1" ht="6.75" customHeight="1">
      <c r="A46" s="50"/>
      <c r="B46" s="24"/>
      <c r="C46" s="160"/>
      <c r="D46" s="25" t="s">
        <v>197</v>
      </c>
      <c r="E46" s="25" t="s">
        <v>198</v>
      </c>
      <c r="F46" s="87" t="s">
        <v>199</v>
      </c>
      <c r="G46" s="27"/>
      <c r="H46" s="28" t="s">
        <v>200</v>
      </c>
      <c r="I46" s="29"/>
      <c r="J46" s="30"/>
      <c r="K46" s="31"/>
      <c r="L46" s="30"/>
      <c r="M46" s="31"/>
      <c r="N46" s="32"/>
    </row>
    <row r="47" spans="1:14" ht="24.75" customHeight="1">
      <c r="A47" s="54">
        <v>42641</v>
      </c>
      <c r="B47" s="12" t="s">
        <v>37</v>
      </c>
      <c r="C47" s="159" t="s">
        <v>201</v>
      </c>
      <c r="D47" s="13" t="s">
        <v>202</v>
      </c>
      <c r="E47" s="34" t="s">
        <v>203</v>
      </c>
      <c r="F47" s="34" t="s">
        <v>204</v>
      </c>
      <c r="G47" s="35" t="s">
        <v>42</v>
      </c>
      <c r="H47" s="36" t="s">
        <v>205</v>
      </c>
      <c r="I47" s="37" t="s">
        <v>44</v>
      </c>
      <c r="J47" s="38">
        <v>6.8</v>
      </c>
      <c r="K47" s="39">
        <v>2.6</v>
      </c>
      <c r="L47" s="38">
        <v>2.4</v>
      </c>
      <c r="M47" s="39">
        <v>2.9</v>
      </c>
      <c r="N47" s="40">
        <f>(J47*70)+(K47*75)+(L47*25)+(M47*45)</f>
        <v>861.5</v>
      </c>
    </row>
    <row r="48" spans="1:14" s="33" customFormat="1" ht="6.75" customHeight="1">
      <c r="A48" s="50"/>
      <c r="B48" s="24"/>
      <c r="C48" s="160"/>
      <c r="D48" s="25" t="s">
        <v>90</v>
      </c>
      <c r="E48" s="25" t="s">
        <v>206</v>
      </c>
      <c r="F48" s="25" t="s">
        <v>207</v>
      </c>
      <c r="G48" s="27"/>
      <c r="H48" s="28" t="s">
        <v>208</v>
      </c>
      <c r="I48" s="108"/>
      <c r="J48" s="30"/>
      <c r="K48" s="31"/>
      <c r="L48" s="30"/>
      <c r="M48" s="31"/>
      <c r="N48" s="32"/>
    </row>
    <row r="49" spans="1:14" ht="24.75" customHeight="1">
      <c r="A49" s="54">
        <v>42642</v>
      </c>
      <c r="B49" s="12" t="s">
        <v>49</v>
      </c>
      <c r="C49" s="159" t="s">
        <v>27</v>
      </c>
      <c r="D49" s="13" t="s">
        <v>209</v>
      </c>
      <c r="E49" s="102" t="s">
        <v>210</v>
      </c>
      <c r="F49" s="63" t="s">
        <v>211</v>
      </c>
      <c r="G49" s="35" t="s">
        <v>31</v>
      </c>
      <c r="H49" s="36" t="s">
        <v>212</v>
      </c>
      <c r="I49" s="109"/>
      <c r="J49" s="47">
        <v>6.9</v>
      </c>
      <c r="K49" s="48">
        <v>2.6</v>
      </c>
      <c r="L49" s="47">
        <v>2.4</v>
      </c>
      <c r="M49" s="48">
        <v>2.6</v>
      </c>
      <c r="N49" s="49">
        <f>(J49*70)+(K49*75)+(L49*25)+(M49*45)</f>
        <v>855</v>
      </c>
    </row>
    <row r="50" spans="1:14" s="33" customFormat="1" ht="6.75" customHeight="1">
      <c r="A50" s="50"/>
      <c r="B50" s="24"/>
      <c r="C50" s="160"/>
      <c r="D50" s="25" t="s">
        <v>213</v>
      </c>
      <c r="E50" s="26" t="s">
        <v>214</v>
      </c>
      <c r="F50" s="87" t="s">
        <v>215</v>
      </c>
      <c r="G50" s="88"/>
      <c r="H50" s="28" t="s">
        <v>216</v>
      </c>
      <c r="I50" s="108"/>
      <c r="J50" s="30"/>
      <c r="K50" s="31"/>
      <c r="L50" s="30"/>
      <c r="M50" s="31"/>
      <c r="N50" s="32"/>
    </row>
    <row r="51" spans="1:14" ht="24.75" customHeight="1">
      <c r="A51" s="54">
        <v>42643</v>
      </c>
      <c r="B51" s="12" t="s">
        <v>58</v>
      </c>
      <c r="C51" s="184" t="s">
        <v>217</v>
      </c>
      <c r="D51" s="13" t="s">
        <v>218</v>
      </c>
      <c r="E51" s="46" t="s">
        <v>219</v>
      </c>
      <c r="F51" s="34" t="s">
        <v>220</v>
      </c>
      <c r="G51" s="35" t="s">
        <v>31</v>
      </c>
      <c r="H51" s="64" t="s">
        <v>221</v>
      </c>
      <c r="I51" s="109"/>
      <c r="J51" s="38">
        <v>6.7</v>
      </c>
      <c r="K51" s="39">
        <v>3</v>
      </c>
      <c r="L51" s="38">
        <v>2</v>
      </c>
      <c r="M51" s="39">
        <v>2.6</v>
      </c>
      <c r="N51" s="40">
        <f>(J51*70)+(K51*75)+(L51*25)+(M51*45)</f>
        <v>861</v>
      </c>
    </row>
    <row r="52" spans="1:14" s="33" customFormat="1" ht="6.75" customHeight="1" thickBot="1">
      <c r="A52" s="66"/>
      <c r="B52" s="67"/>
      <c r="C52" s="185"/>
      <c r="D52" s="68" t="s">
        <v>222</v>
      </c>
      <c r="E52" s="69" t="s">
        <v>223</v>
      </c>
      <c r="F52" s="68" t="s">
        <v>224</v>
      </c>
      <c r="G52" s="106"/>
      <c r="H52" s="72" t="s">
        <v>225</v>
      </c>
      <c r="I52" s="110"/>
      <c r="J52" s="74"/>
      <c r="K52" s="75"/>
      <c r="L52" s="74"/>
      <c r="M52" s="75"/>
      <c r="N52" s="76"/>
    </row>
    <row r="53" spans="1:14">
      <c r="E53" s="181" t="s">
        <v>386</v>
      </c>
      <c r="F53" s="181"/>
      <c r="G53" s="181"/>
      <c r="H53" s="181"/>
      <c r="I53" s="181"/>
      <c r="J53" s="181"/>
      <c r="K53" s="181"/>
      <c r="L53" s="181"/>
      <c r="M53" s="181"/>
      <c r="N53" s="181"/>
    </row>
    <row r="54" spans="1:14">
      <c r="J54" s="115"/>
      <c r="K54" s="115"/>
      <c r="L54" s="115"/>
      <c r="M54" s="115"/>
      <c r="N54" s="116"/>
    </row>
  </sheetData>
  <mergeCells count="25">
    <mergeCell ref="C39:C40"/>
    <mergeCell ref="C41:C42"/>
    <mergeCell ref="C45:C46"/>
    <mergeCell ref="C47:C48"/>
    <mergeCell ref="C49:C50"/>
    <mergeCell ref="C51:C52"/>
    <mergeCell ref="E53:N53"/>
    <mergeCell ref="C37:C38"/>
    <mergeCell ref="C9:C10"/>
    <mergeCell ref="C11:C12"/>
    <mergeCell ref="C15:C16"/>
    <mergeCell ref="C17:C18"/>
    <mergeCell ref="C19:C20"/>
    <mergeCell ref="C21:C22"/>
    <mergeCell ref="C23:C24"/>
    <mergeCell ref="C27:C28"/>
    <mergeCell ref="C29:C30"/>
    <mergeCell ref="C31:N32"/>
    <mergeCell ref="C35:C36"/>
    <mergeCell ref="C7:C8"/>
    <mergeCell ref="A1:I1"/>
    <mergeCell ref="J1:N1"/>
    <mergeCell ref="E2:G2"/>
    <mergeCell ref="C3:C4"/>
    <mergeCell ref="C5:C6"/>
  </mergeCells>
  <phoneticPr fontId="3" type="noConversion"/>
  <printOptions horizontalCentered="1"/>
  <pageMargins left="0.17" right="0.17" top="1.1399999999999999" bottom="0.34" header="0.32" footer="0.1574803149606299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5"/>
  <sheetViews>
    <sheetView tabSelected="1" view="pageBreakPreview" zoomScale="70" zoomScaleSheetLayoutView="70" workbookViewId="0">
      <selection activeCell="G59" sqref="G58:G59"/>
    </sheetView>
  </sheetViews>
  <sheetFormatPr defaultRowHeight="19.5"/>
  <cols>
    <col min="1" max="1" width="6.5" style="111" customWidth="1"/>
    <col min="2" max="2" width="3.25" style="114" customWidth="1"/>
    <col min="3" max="3" width="9.375" style="156" customWidth="1"/>
    <col min="4" max="4" width="24.25" style="114" customWidth="1"/>
    <col min="5" max="7" width="15.25" style="114" customWidth="1"/>
    <col min="8" max="8" width="2.875" style="157" customWidth="1"/>
    <col min="9" max="9" width="14.125" style="114" customWidth="1"/>
    <col min="10" max="10" width="4" style="114" customWidth="1"/>
    <col min="11" max="14" width="3.625" style="117" customWidth="1"/>
    <col min="15" max="15" width="4.125" style="1" customWidth="1"/>
    <col min="16" max="16384" width="9" style="1"/>
  </cols>
  <sheetData>
    <row r="1" spans="1:15" ht="28.5" customHeight="1">
      <c r="A1" s="194" t="s">
        <v>226</v>
      </c>
      <c r="B1" s="195"/>
      <c r="C1" s="195"/>
      <c r="D1" s="195"/>
      <c r="E1" s="195"/>
      <c r="F1" s="195"/>
      <c r="G1" s="195"/>
      <c r="H1" s="195"/>
      <c r="I1" s="195"/>
      <c r="J1" s="195"/>
      <c r="K1" s="196" t="s">
        <v>227</v>
      </c>
      <c r="L1" s="165"/>
      <c r="M1" s="165"/>
      <c r="N1" s="165"/>
      <c r="O1" s="166"/>
    </row>
    <row r="2" spans="1:15" s="10" customFormat="1" ht="30.75" customHeight="1">
      <c r="A2" s="118" t="s">
        <v>2</v>
      </c>
      <c r="B2" s="119" t="s">
        <v>228</v>
      </c>
      <c r="C2" s="120" t="s">
        <v>4</v>
      </c>
      <c r="D2" s="120" t="s">
        <v>229</v>
      </c>
      <c r="E2" s="197" t="s">
        <v>6</v>
      </c>
      <c r="F2" s="198"/>
      <c r="G2" s="198"/>
      <c r="H2" s="199"/>
      <c r="I2" s="121" t="s">
        <v>230</v>
      </c>
      <c r="J2" s="122" t="s">
        <v>8</v>
      </c>
      <c r="K2" s="123" t="s">
        <v>9</v>
      </c>
      <c r="L2" s="124" t="s">
        <v>10</v>
      </c>
      <c r="M2" s="124" t="s">
        <v>231</v>
      </c>
      <c r="N2" s="124" t="s">
        <v>232</v>
      </c>
      <c r="O2" s="125" t="s">
        <v>233</v>
      </c>
    </row>
    <row r="3" spans="1:15" s="22" customFormat="1" ht="31.5" customHeight="1">
      <c r="A3" s="11">
        <v>42611</v>
      </c>
      <c r="B3" s="12" t="s">
        <v>234</v>
      </c>
      <c r="C3" s="168" t="s">
        <v>27</v>
      </c>
      <c r="D3" s="126" t="s">
        <v>235</v>
      </c>
      <c r="E3" s="127" t="s">
        <v>17</v>
      </c>
      <c r="F3" s="34" t="s">
        <v>236</v>
      </c>
      <c r="G3" s="34" t="s">
        <v>237</v>
      </c>
      <c r="H3" s="35" t="s">
        <v>238</v>
      </c>
      <c r="I3" s="104" t="s">
        <v>239</v>
      </c>
      <c r="J3" s="42"/>
      <c r="K3" s="128">
        <v>6.8</v>
      </c>
      <c r="L3" s="20">
        <v>2.5</v>
      </c>
      <c r="M3" s="19">
        <v>2.6</v>
      </c>
      <c r="N3" s="20">
        <v>2.6</v>
      </c>
      <c r="O3" s="21">
        <f>(K3*70)+(L3*75)+(M3*25)+(N3*45)</f>
        <v>845.5</v>
      </c>
    </row>
    <row r="4" spans="1:15" s="33" customFormat="1" ht="9" customHeight="1">
      <c r="A4" s="23" t="s">
        <v>240</v>
      </c>
      <c r="B4" s="24"/>
      <c r="C4" s="169"/>
      <c r="D4" s="25" t="s">
        <v>241</v>
      </c>
      <c r="E4" s="129" t="s">
        <v>242</v>
      </c>
      <c r="F4" s="25" t="s">
        <v>24</v>
      </c>
      <c r="G4" s="88" t="s">
        <v>243</v>
      </c>
      <c r="H4" s="27"/>
      <c r="I4" s="105" t="s">
        <v>244</v>
      </c>
      <c r="J4" s="130"/>
      <c r="K4" s="131"/>
      <c r="L4" s="31"/>
      <c r="M4" s="30"/>
      <c r="N4" s="31"/>
      <c r="O4" s="32"/>
    </row>
    <row r="5" spans="1:15" s="33" customFormat="1" ht="31.5" customHeight="1">
      <c r="A5" s="11">
        <v>42612</v>
      </c>
      <c r="B5" s="12" t="s">
        <v>245</v>
      </c>
      <c r="C5" s="168" t="s">
        <v>27</v>
      </c>
      <c r="D5" s="126" t="s">
        <v>28</v>
      </c>
      <c r="E5" s="34" t="s">
        <v>246</v>
      </c>
      <c r="F5" s="34" t="s">
        <v>247</v>
      </c>
      <c r="G5" s="85" t="s">
        <v>248</v>
      </c>
      <c r="H5" s="35" t="s">
        <v>249</v>
      </c>
      <c r="I5" s="36" t="s">
        <v>32</v>
      </c>
      <c r="J5" s="132"/>
      <c r="K5" s="133">
        <v>6.8</v>
      </c>
      <c r="L5" s="39">
        <v>2.6</v>
      </c>
      <c r="M5" s="38">
        <v>2.4</v>
      </c>
      <c r="N5" s="39">
        <v>2.7</v>
      </c>
      <c r="O5" s="40">
        <f>(K5*70)+(L5*75)+(M5*25)+(N5*45)</f>
        <v>852.5</v>
      </c>
    </row>
    <row r="6" spans="1:15" s="33" customFormat="1" ht="9" customHeight="1">
      <c r="A6" s="41"/>
      <c r="B6" s="24"/>
      <c r="C6" s="169"/>
      <c r="D6" s="25" t="s">
        <v>250</v>
      </c>
      <c r="E6" s="25" t="s">
        <v>251</v>
      </c>
      <c r="F6" s="25" t="s">
        <v>252</v>
      </c>
      <c r="G6" s="88" t="s">
        <v>253</v>
      </c>
      <c r="H6" s="27"/>
      <c r="I6" s="28" t="s">
        <v>254</v>
      </c>
      <c r="J6" s="130"/>
      <c r="K6" s="134"/>
      <c r="L6" s="43"/>
      <c r="M6" s="43"/>
      <c r="N6" s="43"/>
      <c r="O6" s="44"/>
    </row>
    <row r="7" spans="1:15" ht="31.5" customHeight="1">
      <c r="A7" s="45">
        <v>42613</v>
      </c>
      <c r="B7" s="12" t="s">
        <v>255</v>
      </c>
      <c r="C7" s="168" t="s">
        <v>38</v>
      </c>
      <c r="D7" s="126" t="s">
        <v>39</v>
      </c>
      <c r="E7" s="127" t="s">
        <v>256</v>
      </c>
      <c r="F7" s="34" t="s">
        <v>41</v>
      </c>
      <c r="G7" s="85" t="s">
        <v>257</v>
      </c>
      <c r="H7" s="35" t="s">
        <v>258</v>
      </c>
      <c r="I7" s="36" t="s">
        <v>259</v>
      </c>
      <c r="J7" s="132" t="s">
        <v>44</v>
      </c>
      <c r="K7" s="135">
        <v>6.6</v>
      </c>
      <c r="L7" s="48">
        <v>2.7</v>
      </c>
      <c r="M7" s="47">
        <v>2</v>
      </c>
      <c r="N7" s="48">
        <v>3</v>
      </c>
      <c r="O7" s="49">
        <f>(K7*70)+(L7*75)+(M7*25)+(N7*45)</f>
        <v>849.5</v>
      </c>
    </row>
    <row r="8" spans="1:15" s="33" customFormat="1" ht="9" customHeight="1">
      <c r="A8" s="50"/>
      <c r="B8" s="24"/>
      <c r="C8" s="169"/>
      <c r="D8" s="25" t="s">
        <v>45</v>
      </c>
      <c r="E8" s="129" t="s">
        <v>46</v>
      </c>
      <c r="F8" s="25" t="s">
        <v>47</v>
      </c>
      <c r="G8" s="88" t="s">
        <v>260</v>
      </c>
      <c r="H8" s="27"/>
      <c r="I8" s="28" t="s">
        <v>48</v>
      </c>
      <c r="J8" s="130"/>
      <c r="K8" s="136"/>
      <c r="L8" s="52"/>
      <c r="M8" s="52"/>
      <c r="N8" s="52"/>
      <c r="O8" s="53"/>
    </row>
    <row r="9" spans="1:15" ht="31.5" customHeight="1">
      <c r="A9" s="54">
        <v>42614</v>
      </c>
      <c r="B9" s="12" t="s">
        <v>49</v>
      </c>
      <c r="C9" s="168" t="s">
        <v>27</v>
      </c>
      <c r="D9" s="137" t="s">
        <v>261</v>
      </c>
      <c r="E9" s="127" t="s">
        <v>262</v>
      </c>
      <c r="F9" s="34" t="s">
        <v>52</v>
      </c>
      <c r="G9" s="138" t="s">
        <v>263</v>
      </c>
      <c r="H9" s="35" t="s">
        <v>249</v>
      </c>
      <c r="I9" s="57" t="s">
        <v>53</v>
      </c>
      <c r="J9" s="42"/>
      <c r="K9" s="139">
        <v>6.5</v>
      </c>
      <c r="L9" s="59">
        <v>2.8</v>
      </c>
      <c r="M9" s="58">
        <v>2.6</v>
      </c>
      <c r="N9" s="59">
        <v>2.7</v>
      </c>
      <c r="O9" s="60">
        <f>(K9*70)+(L9*75)+(M9*25)+(N9*45)</f>
        <v>851.5</v>
      </c>
    </row>
    <row r="10" spans="1:15" s="33" customFormat="1" ht="9" customHeight="1">
      <c r="A10" s="61"/>
      <c r="B10" s="24"/>
      <c r="C10" s="169"/>
      <c r="D10" s="25" t="s">
        <v>264</v>
      </c>
      <c r="E10" s="129" t="s">
        <v>265</v>
      </c>
      <c r="F10" s="25" t="s">
        <v>56</v>
      </c>
      <c r="G10" s="105" t="s">
        <v>266</v>
      </c>
      <c r="H10" s="27"/>
      <c r="I10" s="62" t="s">
        <v>57</v>
      </c>
      <c r="J10" s="130"/>
      <c r="K10" s="131"/>
      <c r="L10" s="31"/>
      <c r="M10" s="30"/>
      <c r="N10" s="31"/>
      <c r="O10" s="32"/>
    </row>
    <row r="11" spans="1:15" ht="31.5" customHeight="1">
      <c r="A11" s="54">
        <v>42615</v>
      </c>
      <c r="B11" s="12" t="s">
        <v>58</v>
      </c>
      <c r="C11" s="168" t="s">
        <v>27</v>
      </c>
      <c r="D11" s="126" t="s">
        <v>267</v>
      </c>
      <c r="E11" s="127" t="s">
        <v>268</v>
      </c>
      <c r="F11" s="63" t="s">
        <v>62</v>
      </c>
      <c r="G11" s="85" t="s">
        <v>269</v>
      </c>
      <c r="H11" s="35" t="s">
        <v>249</v>
      </c>
      <c r="I11" s="64" t="s">
        <v>270</v>
      </c>
      <c r="J11" s="132"/>
      <c r="K11" s="133">
        <v>6.7</v>
      </c>
      <c r="L11" s="39">
        <v>2.9</v>
      </c>
      <c r="M11" s="38">
        <v>2.5</v>
      </c>
      <c r="N11" s="39">
        <v>2.6</v>
      </c>
      <c r="O11" s="40">
        <f>(K11*70)+(L11*75)+(M11*25)+(N11*45)</f>
        <v>866</v>
      </c>
    </row>
    <row r="12" spans="1:15" s="33" customFormat="1" ht="9" customHeight="1" thickBot="1">
      <c r="A12" s="66"/>
      <c r="B12" s="67"/>
      <c r="C12" s="186"/>
      <c r="D12" s="68" t="s">
        <v>64</v>
      </c>
      <c r="E12" s="140" t="s">
        <v>271</v>
      </c>
      <c r="F12" s="70" t="s">
        <v>66</v>
      </c>
      <c r="G12" s="88" t="s">
        <v>272</v>
      </c>
      <c r="H12" s="71"/>
      <c r="I12" s="72" t="s">
        <v>273</v>
      </c>
      <c r="J12" s="141"/>
      <c r="K12" s="142"/>
      <c r="L12" s="75"/>
      <c r="M12" s="74"/>
      <c r="N12" s="75"/>
      <c r="O12" s="76"/>
    </row>
    <row r="13" spans="1:15" ht="31.5" customHeight="1">
      <c r="A13" s="45">
        <v>42618</v>
      </c>
      <c r="B13" s="55" t="s">
        <v>234</v>
      </c>
      <c r="C13" s="187" t="s">
        <v>27</v>
      </c>
      <c r="D13" s="126" t="s">
        <v>274</v>
      </c>
      <c r="E13" s="14" t="s">
        <v>70</v>
      </c>
      <c r="F13" s="15" t="s">
        <v>275</v>
      </c>
      <c r="G13" s="15" t="s">
        <v>276</v>
      </c>
      <c r="H13" s="16" t="s">
        <v>238</v>
      </c>
      <c r="I13" s="80" t="s">
        <v>277</v>
      </c>
      <c r="J13" s="143"/>
      <c r="K13" s="144">
        <v>6.6</v>
      </c>
      <c r="L13" s="82">
        <v>2.8</v>
      </c>
      <c r="M13" s="81">
        <v>2.8</v>
      </c>
      <c r="N13" s="82">
        <v>2.6</v>
      </c>
      <c r="O13" s="83">
        <f>(K13*70)+(L13*75)+(M13*25)+(N13*45)</f>
        <v>859</v>
      </c>
    </row>
    <row r="14" spans="1:15" s="33" customFormat="1" ht="9" customHeight="1">
      <c r="A14" s="50"/>
      <c r="B14" s="24"/>
      <c r="C14" s="169"/>
      <c r="D14" s="25" t="s">
        <v>278</v>
      </c>
      <c r="E14" s="26" t="s">
        <v>74</v>
      </c>
      <c r="F14" s="25" t="s">
        <v>279</v>
      </c>
      <c r="G14" s="88" t="s">
        <v>280</v>
      </c>
      <c r="H14" s="27"/>
      <c r="I14" s="28" t="s">
        <v>281</v>
      </c>
      <c r="J14" s="130"/>
      <c r="K14" s="131"/>
      <c r="L14" s="31"/>
      <c r="M14" s="30"/>
      <c r="N14" s="31"/>
      <c r="O14" s="32"/>
    </row>
    <row r="15" spans="1:15" ht="31.5" customHeight="1">
      <c r="A15" s="54">
        <v>42619</v>
      </c>
      <c r="B15" s="12" t="s">
        <v>245</v>
      </c>
      <c r="C15" s="168" t="s">
        <v>27</v>
      </c>
      <c r="D15" s="126" t="s">
        <v>282</v>
      </c>
      <c r="E15" s="34" t="s">
        <v>78</v>
      </c>
      <c r="F15" s="34" t="s">
        <v>283</v>
      </c>
      <c r="G15" s="85" t="s">
        <v>284</v>
      </c>
      <c r="H15" s="35" t="s">
        <v>249</v>
      </c>
      <c r="I15" s="36" t="s">
        <v>80</v>
      </c>
      <c r="J15" s="132"/>
      <c r="K15" s="128">
        <v>6.7</v>
      </c>
      <c r="L15" s="20">
        <v>2.8</v>
      </c>
      <c r="M15" s="19">
        <v>2.2000000000000002</v>
      </c>
      <c r="N15" s="20">
        <v>2.8</v>
      </c>
      <c r="O15" s="21">
        <f>(K15*70)+(L15*75)+(M15*25)+(N15*45)</f>
        <v>860</v>
      </c>
    </row>
    <row r="16" spans="1:15" s="33" customFormat="1" ht="9" customHeight="1">
      <c r="A16" s="50"/>
      <c r="B16" s="24"/>
      <c r="C16" s="169"/>
      <c r="D16" s="25" t="s">
        <v>285</v>
      </c>
      <c r="E16" s="25" t="s">
        <v>82</v>
      </c>
      <c r="F16" s="25" t="s">
        <v>83</v>
      </c>
      <c r="G16" s="88" t="s">
        <v>286</v>
      </c>
      <c r="H16" s="27"/>
      <c r="I16" s="28" t="s">
        <v>84</v>
      </c>
      <c r="J16" s="130"/>
      <c r="K16" s="131"/>
      <c r="L16" s="31"/>
      <c r="M16" s="30"/>
      <c r="N16" s="31"/>
      <c r="O16" s="32"/>
    </row>
    <row r="17" spans="1:15" ht="31.5" customHeight="1">
      <c r="A17" s="45">
        <v>42620</v>
      </c>
      <c r="B17" s="55" t="s">
        <v>255</v>
      </c>
      <c r="C17" s="168" t="s">
        <v>287</v>
      </c>
      <c r="D17" s="126" t="s">
        <v>86</v>
      </c>
      <c r="E17" s="85" t="s">
        <v>87</v>
      </c>
      <c r="F17" s="34" t="s">
        <v>288</v>
      </c>
      <c r="G17" s="85" t="s">
        <v>289</v>
      </c>
      <c r="H17" s="35" t="s">
        <v>258</v>
      </c>
      <c r="I17" s="36" t="s">
        <v>89</v>
      </c>
      <c r="J17" s="132" t="s">
        <v>44</v>
      </c>
      <c r="K17" s="133">
        <v>6.6</v>
      </c>
      <c r="L17" s="39">
        <v>2.9</v>
      </c>
      <c r="M17" s="38">
        <v>2</v>
      </c>
      <c r="N17" s="39">
        <v>2.8</v>
      </c>
      <c r="O17" s="40">
        <f>(K17*70)+(L17*75)+(M17*25)+(N17*45)</f>
        <v>855.5</v>
      </c>
    </row>
    <row r="18" spans="1:15" s="33" customFormat="1" ht="9" customHeight="1">
      <c r="A18" s="50"/>
      <c r="B18" s="24"/>
      <c r="C18" s="169"/>
      <c r="D18" s="86" t="s">
        <v>90</v>
      </c>
      <c r="E18" s="25" t="s">
        <v>91</v>
      </c>
      <c r="F18" s="25" t="s">
        <v>290</v>
      </c>
      <c r="G18" s="88" t="s">
        <v>291</v>
      </c>
      <c r="H18" s="27"/>
      <c r="I18" s="28" t="s">
        <v>93</v>
      </c>
      <c r="J18" s="130"/>
      <c r="K18" s="131"/>
      <c r="L18" s="31"/>
      <c r="M18" s="30"/>
      <c r="N18" s="31"/>
      <c r="O18" s="32"/>
    </row>
    <row r="19" spans="1:15" ht="31.5" customHeight="1">
      <c r="A19" s="54">
        <v>42621</v>
      </c>
      <c r="B19" s="12" t="s">
        <v>49</v>
      </c>
      <c r="C19" s="168" t="s">
        <v>27</v>
      </c>
      <c r="D19" s="126" t="s">
        <v>94</v>
      </c>
      <c r="E19" s="85" t="s">
        <v>292</v>
      </c>
      <c r="F19" s="34" t="s">
        <v>96</v>
      </c>
      <c r="G19" s="34" t="s">
        <v>293</v>
      </c>
      <c r="H19" s="103" t="s">
        <v>249</v>
      </c>
      <c r="I19" s="36" t="s">
        <v>97</v>
      </c>
      <c r="J19" s="132"/>
      <c r="K19" s="135">
        <v>6.8</v>
      </c>
      <c r="L19" s="48">
        <v>2.5</v>
      </c>
      <c r="M19" s="47">
        <v>2.2999999999999998</v>
      </c>
      <c r="N19" s="48">
        <v>3</v>
      </c>
      <c r="O19" s="49">
        <f>(K19*70)+(L19*75)+(M19*25)+(N19*45)</f>
        <v>856</v>
      </c>
    </row>
    <row r="20" spans="1:15" s="33" customFormat="1" ht="9" customHeight="1">
      <c r="A20" s="50"/>
      <c r="B20" s="24"/>
      <c r="C20" s="169"/>
      <c r="D20" s="25" t="s">
        <v>250</v>
      </c>
      <c r="E20" s="87" t="s">
        <v>294</v>
      </c>
      <c r="F20" s="25" t="s">
        <v>99</v>
      </c>
      <c r="G20" s="88" t="s">
        <v>295</v>
      </c>
      <c r="H20" s="27"/>
      <c r="I20" s="28" t="s">
        <v>296</v>
      </c>
      <c r="J20" s="130"/>
      <c r="K20" s="131"/>
      <c r="L20" s="31"/>
      <c r="M20" s="30"/>
      <c r="N20" s="31"/>
      <c r="O20" s="32"/>
    </row>
    <row r="21" spans="1:15" ht="31.5" customHeight="1">
      <c r="A21" s="54">
        <v>42622</v>
      </c>
      <c r="B21" s="12" t="s">
        <v>58</v>
      </c>
      <c r="C21" s="168" t="s">
        <v>27</v>
      </c>
      <c r="D21" s="126" t="s">
        <v>297</v>
      </c>
      <c r="E21" s="46" t="s">
        <v>298</v>
      </c>
      <c r="F21" s="145" t="s">
        <v>299</v>
      </c>
      <c r="G21" s="34" t="s">
        <v>300</v>
      </c>
      <c r="H21" s="35" t="s">
        <v>249</v>
      </c>
      <c r="I21" s="64" t="s">
        <v>105</v>
      </c>
      <c r="J21" s="132"/>
      <c r="K21" s="133">
        <v>6.7</v>
      </c>
      <c r="L21" s="39">
        <v>2.8</v>
      </c>
      <c r="M21" s="38">
        <v>2</v>
      </c>
      <c r="N21" s="39">
        <v>2.7</v>
      </c>
      <c r="O21" s="40">
        <f>(K21*70)+(L21*75)+(M21*25)+(N21*45)</f>
        <v>850.5</v>
      </c>
    </row>
    <row r="22" spans="1:15" s="33" customFormat="1" ht="9" customHeight="1">
      <c r="A22" s="50"/>
      <c r="B22" s="24"/>
      <c r="C22" s="169"/>
      <c r="D22" s="25" t="s">
        <v>301</v>
      </c>
      <c r="E22" s="26" t="s">
        <v>302</v>
      </c>
      <c r="F22" s="25" t="s">
        <v>303</v>
      </c>
      <c r="G22" s="25" t="s">
        <v>304</v>
      </c>
      <c r="H22" s="27"/>
      <c r="I22" s="89" t="s">
        <v>109</v>
      </c>
      <c r="J22" s="130"/>
      <c r="K22" s="131"/>
      <c r="L22" s="31"/>
      <c r="M22" s="30"/>
      <c r="N22" s="31"/>
      <c r="O22" s="32"/>
    </row>
    <row r="23" spans="1:15" s="22" customFormat="1" ht="25.5" customHeight="1">
      <c r="A23" s="54">
        <v>42623</v>
      </c>
      <c r="B23" s="146" t="s">
        <v>110</v>
      </c>
      <c r="C23" s="168" t="s">
        <v>27</v>
      </c>
      <c r="D23" s="126" t="s">
        <v>305</v>
      </c>
      <c r="E23" s="34" t="s">
        <v>306</v>
      </c>
      <c r="F23" s="34" t="s">
        <v>307</v>
      </c>
      <c r="G23" s="34" t="s">
        <v>308</v>
      </c>
      <c r="H23" s="35" t="s">
        <v>249</v>
      </c>
      <c r="I23" s="80" t="s">
        <v>309</v>
      </c>
      <c r="J23" s="147"/>
      <c r="K23" s="128">
        <v>6.6</v>
      </c>
      <c r="L23" s="20">
        <v>2.7</v>
      </c>
      <c r="M23" s="19">
        <v>2.5</v>
      </c>
      <c r="N23" s="20">
        <v>2.7</v>
      </c>
      <c r="O23" s="21">
        <f>(K23*70)+(L23*75)+(M23*25)+(N23*45)</f>
        <v>848.5</v>
      </c>
    </row>
    <row r="24" spans="1:15" s="33" customFormat="1" ht="9" customHeight="1" thickBot="1">
      <c r="A24" s="66"/>
      <c r="B24" s="67"/>
      <c r="C24" s="186"/>
      <c r="D24" s="68" t="s">
        <v>310</v>
      </c>
      <c r="E24" s="68" t="s">
        <v>311</v>
      </c>
      <c r="F24" s="68" t="s">
        <v>117</v>
      </c>
      <c r="G24" s="106" t="s">
        <v>243</v>
      </c>
      <c r="H24" s="71"/>
      <c r="I24" s="94" t="s">
        <v>312</v>
      </c>
      <c r="J24" s="141"/>
      <c r="K24" s="142"/>
      <c r="L24" s="75"/>
      <c r="M24" s="74"/>
      <c r="N24" s="75"/>
      <c r="O24" s="76"/>
    </row>
    <row r="25" spans="1:15" ht="31.5" customHeight="1">
      <c r="A25" s="45">
        <v>42625</v>
      </c>
      <c r="B25" s="55" t="s">
        <v>234</v>
      </c>
      <c r="C25" s="187" t="s">
        <v>27</v>
      </c>
      <c r="D25" s="137" t="s">
        <v>120</v>
      </c>
      <c r="E25" s="102" t="s">
        <v>121</v>
      </c>
      <c r="F25" s="85" t="s">
        <v>313</v>
      </c>
      <c r="G25" s="85" t="s">
        <v>314</v>
      </c>
      <c r="H25" s="103" t="s">
        <v>238</v>
      </c>
      <c r="I25" s="17" t="s">
        <v>123</v>
      </c>
      <c r="J25" s="42"/>
      <c r="K25" s="128">
        <v>6.8</v>
      </c>
      <c r="L25" s="20">
        <v>2.9</v>
      </c>
      <c r="M25" s="19">
        <v>2.1</v>
      </c>
      <c r="N25" s="20">
        <v>2.6</v>
      </c>
      <c r="O25" s="21">
        <f>(K25*70)+(L25*75)+(M25*25)+(N25*45)</f>
        <v>863</v>
      </c>
    </row>
    <row r="26" spans="1:15" s="33" customFormat="1" ht="9" customHeight="1">
      <c r="A26" s="50"/>
      <c r="B26" s="24"/>
      <c r="C26" s="169"/>
      <c r="D26" s="25" t="s">
        <v>310</v>
      </c>
      <c r="E26" s="26" t="s">
        <v>125</v>
      </c>
      <c r="F26" s="25" t="s">
        <v>315</v>
      </c>
      <c r="G26" s="88" t="s">
        <v>316</v>
      </c>
      <c r="H26" s="27"/>
      <c r="I26" s="28" t="s">
        <v>127</v>
      </c>
      <c r="J26" s="130"/>
      <c r="K26" s="131"/>
      <c r="L26" s="31"/>
      <c r="M26" s="30"/>
      <c r="N26" s="31"/>
      <c r="O26" s="32"/>
    </row>
    <row r="27" spans="1:15" ht="31.5" customHeight="1">
      <c r="A27" s="54">
        <v>42626</v>
      </c>
      <c r="B27" s="12" t="s">
        <v>245</v>
      </c>
      <c r="C27" s="168" t="s">
        <v>27</v>
      </c>
      <c r="D27" s="126" t="s">
        <v>128</v>
      </c>
      <c r="E27" s="34" t="s">
        <v>317</v>
      </c>
      <c r="F27" s="34" t="s">
        <v>318</v>
      </c>
      <c r="G27" s="85" t="s">
        <v>319</v>
      </c>
      <c r="H27" s="35" t="s">
        <v>249</v>
      </c>
      <c r="I27" s="36" t="s">
        <v>131</v>
      </c>
      <c r="J27" s="132"/>
      <c r="K27" s="133">
        <v>6.8</v>
      </c>
      <c r="L27" s="39">
        <v>2.8</v>
      </c>
      <c r="M27" s="38">
        <v>2.2000000000000002</v>
      </c>
      <c r="N27" s="39">
        <v>2.7</v>
      </c>
      <c r="O27" s="40">
        <f>(K27*70)+(L27*75)+(M27*25)+(N27*45)</f>
        <v>862.5</v>
      </c>
    </row>
    <row r="28" spans="1:15" s="33" customFormat="1" ht="9" customHeight="1">
      <c r="A28" s="50"/>
      <c r="B28" s="24"/>
      <c r="C28" s="169"/>
      <c r="D28" s="25" t="s">
        <v>320</v>
      </c>
      <c r="E28" s="25" t="s">
        <v>321</v>
      </c>
      <c r="F28" s="25" t="s">
        <v>322</v>
      </c>
      <c r="G28" s="88" t="s">
        <v>323</v>
      </c>
      <c r="H28" s="27"/>
      <c r="I28" s="28" t="s">
        <v>135</v>
      </c>
      <c r="J28" s="130"/>
      <c r="K28" s="131"/>
      <c r="L28" s="31"/>
      <c r="M28" s="30"/>
      <c r="N28" s="31"/>
      <c r="O28" s="32"/>
    </row>
    <row r="29" spans="1:15" ht="31.5" customHeight="1">
      <c r="A29" s="54">
        <v>42627</v>
      </c>
      <c r="B29" s="12" t="s">
        <v>255</v>
      </c>
      <c r="C29" s="168" t="s">
        <v>136</v>
      </c>
      <c r="D29" s="126" t="s">
        <v>324</v>
      </c>
      <c r="E29" s="46" t="s">
        <v>325</v>
      </c>
      <c r="F29" s="34" t="s">
        <v>326</v>
      </c>
      <c r="G29" s="34" t="s">
        <v>327</v>
      </c>
      <c r="H29" s="35" t="s">
        <v>258</v>
      </c>
      <c r="I29" s="36" t="s">
        <v>328</v>
      </c>
      <c r="J29" s="148" t="s">
        <v>44</v>
      </c>
      <c r="K29" s="133">
        <v>6.6</v>
      </c>
      <c r="L29" s="39">
        <v>2.6</v>
      </c>
      <c r="M29" s="38">
        <v>2.4</v>
      </c>
      <c r="N29" s="39">
        <v>3</v>
      </c>
      <c r="O29" s="40">
        <f>(K29*70)+(L29*75)+(M29*25)+(N29*45)</f>
        <v>852</v>
      </c>
    </row>
    <row r="30" spans="1:15" s="33" customFormat="1" ht="9" customHeight="1" thickBot="1">
      <c r="A30" s="66"/>
      <c r="B30" s="67"/>
      <c r="C30" s="186"/>
      <c r="D30" s="68" t="s">
        <v>141</v>
      </c>
      <c r="E30" s="69" t="s">
        <v>142</v>
      </c>
      <c r="F30" s="68" t="s">
        <v>143</v>
      </c>
      <c r="G30" s="106" t="s">
        <v>329</v>
      </c>
      <c r="H30" s="71"/>
      <c r="I30" s="62" t="s">
        <v>144</v>
      </c>
      <c r="J30" s="149"/>
      <c r="K30" s="142"/>
      <c r="L30" s="75"/>
      <c r="M30" s="74"/>
      <c r="N30" s="75"/>
      <c r="O30" s="76"/>
    </row>
    <row r="31" spans="1:15" ht="12.75" customHeight="1">
      <c r="A31" s="98">
        <v>42628</v>
      </c>
      <c r="B31" s="78" t="s">
        <v>49</v>
      </c>
      <c r="C31" s="188" t="s">
        <v>145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90"/>
    </row>
    <row r="32" spans="1:15" ht="12.75" customHeight="1" thickBot="1">
      <c r="A32" s="99">
        <v>42629</v>
      </c>
      <c r="B32" s="100" t="s">
        <v>58</v>
      </c>
      <c r="C32" s="191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3"/>
    </row>
    <row r="33" spans="1:15" ht="31.5" customHeight="1">
      <c r="A33" s="45">
        <v>42632</v>
      </c>
      <c r="B33" s="55" t="s">
        <v>234</v>
      </c>
      <c r="C33" s="187" t="s">
        <v>27</v>
      </c>
      <c r="D33" s="137" t="s">
        <v>330</v>
      </c>
      <c r="E33" s="102" t="s">
        <v>148</v>
      </c>
      <c r="F33" s="85" t="s">
        <v>149</v>
      </c>
      <c r="G33" s="85" t="s">
        <v>331</v>
      </c>
      <c r="H33" s="103" t="s">
        <v>238</v>
      </c>
      <c r="I33" s="17" t="s">
        <v>150</v>
      </c>
      <c r="J33" s="150"/>
      <c r="K33" s="128">
        <v>6.7</v>
      </c>
      <c r="L33" s="20">
        <v>2.9</v>
      </c>
      <c r="M33" s="19">
        <v>2.2000000000000002</v>
      </c>
      <c r="N33" s="20">
        <v>2.6</v>
      </c>
      <c r="O33" s="21">
        <f>(K33*70)+(L33*75)+(M33*25)+(N33*45)</f>
        <v>858.5</v>
      </c>
    </row>
    <row r="34" spans="1:15" s="33" customFormat="1" ht="9" customHeight="1">
      <c r="A34" s="50"/>
      <c r="B34" s="24"/>
      <c r="C34" s="169"/>
      <c r="D34" s="25" t="s">
        <v>332</v>
      </c>
      <c r="E34" s="26" t="s">
        <v>333</v>
      </c>
      <c r="F34" s="25" t="s">
        <v>334</v>
      </c>
      <c r="G34" s="88" t="s">
        <v>335</v>
      </c>
      <c r="H34" s="27"/>
      <c r="I34" s="28" t="s">
        <v>154</v>
      </c>
      <c r="J34" s="151"/>
      <c r="K34" s="131"/>
      <c r="L34" s="31"/>
      <c r="M34" s="30"/>
      <c r="N34" s="31"/>
      <c r="O34" s="32"/>
    </row>
    <row r="35" spans="1:15" ht="31.5" customHeight="1">
      <c r="A35" s="54">
        <v>42633</v>
      </c>
      <c r="B35" s="12" t="s">
        <v>245</v>
      </c>
      <c r="C35" s="168" t="s">
        <v>27</v>
      </c>
      <c r="D35" s="126" t="s">
        <v>155</v>
      </c>
      <c r="E35" s="34" t="s">
        <v>336</v>
      </c>
      <c r="F35" s="34" t="s">
        <v>337</v>
      </c>
      <c r="G35" s="85" t="s">
        <v>338</v>
      </c>
      <c r="H35" s="35" t="s">
        <v>249</v>
      </c>
      <c r="I35" s="36" t="s">
        <v>339</v>
      </c>
      <c r="J35" s="42"/>
      <c r="K35" s="133">
        <v>6.6</v>
      </c>
      <c r="L35" s="39">
        <v>2.8</v>
      </c>
      <c r="M35" s="38">
        <v>2.4</v>
      </c>
      <c r="N35" s="39">
        <v>2.5</v>
      </c>
      <c r="O35" s="40">
        <f>(K35*70)+(L35*75)+(M35*25)+(N35*45)</f>
        <v>844.5</v>
      </c>
    </row>
    <row r="36" spans="1:15" s="33" customFormat="1" ht="9" customHeight="1">
      <c r="A36" s="50"/>
      <c r="B36" s="24"/>
      <c r="C36" s="169"/>
      <c r="D36" s="25" t="s">
        <v>159</v>
      </c>
      <c r="E36" s="25" t="s">
        <v>160</v>
      </c>
      <c r="F36" s="25" t="s">
        <v>161</v>
      </c>
      <c r="G36" s="88" t="s">
        <v>340</v>
      </c>
      <c r="H36" s="27"/>
      <c r="I36" s="28" t="s">
        <v>162</v>
      </c>
      <c r="J36" s="130"/>
      <c r="K36" s="134"/>
      <c r="L36" s="43"/>
      <c r="M36" s="43"/>
      <c r="N36" s="43"/>
      <c r="O36" s="44"/>
    </row>
    <row r="37" spans="1:15" ht="31.5" customHeight="1">
      <c r="A37" s="54">
        <v>42634</v>
      </c>
      <c r="B37" s="12" t="s">
        <v>255</v>
      </c>
      <c r="C37" s="168" t="s">
        <v>341</v>
      </c>
      <c r="D37" s="126" t="s">
        <v>342</v>
      </c>
      <c r="E37" s="34" t="s">
        <v>343</v>
      </c>
      <c r="F37" s="34" t="s">
        <v>166</v>
      </c>
      <c r="G37" s="85" t="s">
        <v>344</v>
      </c>
      <c r="H37" s="35" t="s">
        <v>258</v>
      </c>
      <c r="I37" s="104" t="s">
        <v>167</v>
      </c>
      <c r="J37" s="132" t="s">
        <v>44</v>
      </c>
      <c r="K37" s="135">
        <v>6.6</v>
      </c>
      <c r="L37" s="48">
        <v>2.9</v>
      </c>
      <c r="M37" s="47">
        <v>2</v>
      </c>
      <c r="N37" s="48">
        <v>2.9</v>
      </c>
      <c r="O37" s="49">
        <f>(K37*70)+(L37*75)+(M37*25)+(N37*45)</f>
        <v>860</v>
      </c>
    </row>
    <row r="38" spans="1:15" s="33" customFormat="1" ht="9" customHeight="1">
      <c r="A38" s="50"/>
      <c r="B38" s="24"/>
      <c r="C38" s="169"/>
      <c r="D38" s="25" t="s">
        <v>168</v>
      </c>
      <c r="E38" s="25" t="s">
        <v>169</v>
      </c>
      <c r="F38" s="25" t="s">
        <v>345</v>
      </c>
      <c r="G38" s="88" t="s">
        <v>346</v>
      </c>
      <c r="H38" s="27"/>
      <c r="I38" s="105" t="s">
        <v>347</v>
      </c>
      <c r="J38" s="130"/>
      <c r="K38" s="136"/>
      <c r="L38" s="52"/>
      <c r="M38" s="52"/>
      <c r="N38" s="52"/>
      <c r="O38" s="53"/>
    </row>
    <row r="39" spans="1:15" ht="31.5" customHeight="1">
      <c r="A39" s="54">
        <v>42635</v>
      </c>
      <c r="B39" s="12" t="s">
        <v>49</v>
      </c>
      <c r="C39" s="168" t="s">
        <v>27</v>
      </c>
      <c r="D39" s="137" t="s">
        <v>348</v>
      </c>
      <c r="E39" s="46" t="s">
        <v>173</v>
      </c>
      <c r="F39" s="34" t="s">
        <v>349</v>
      </c>
      <c r="G39" s="85" t="s">
        <v>350</v>
      </c>
      <c r="H39" s="103" t="s">
        <v>249</v>
      </c>
      <c r="I39" s="36" t="s">
        <v>259</v>
      </c>
      <c r="J39" s="132"/>
      <c r="K39" s="139">
        <v>6.8</v>
      </c>
      <c r="L39" s="59">
        <v>2.7</v>
      </c>
      <c r="M39" s="58">
        <v>2.2999999999999998</v>
      </c>
      <c r="N39" s="59">
        <v>2.5</v>
      </c>
      <c r="O39" s="60">
        <f>(K39*70)+(L39*75)+(M39*25)+(N39*45)</f>
        <v>848.5</v>
      </c>
    </row>
    <row r="40" spans="1:15" s="33" customFormat="1" ht="9" customHeight="1">
      <c r="A40" s="50"/>
      <c r="B40" s="24"/>
      <c r="C40" s="169"/>
      <c r="D40" s="25" t="s">
        <v>73</v>
      </c>
      <c r="E40" s="26" t="s">
        <v>279</v>
      </c>
      <c r="F40" s="25" t="s">
        <v>176</v>
      </c>
      <c r="G40" s="88" t="s">
        <v>351</v>
      </c>
      <c r="H40" s="27"/>
      <c r="I40" s="62" t="s">
        <v>48</v>
      </c>
      <c r="J40" s="130"/>
      <c r="K40" s="131"/>
      <c r="L40" s="31"/>
      <c r="M40" s="30"/>
      <c r="N40" s="31"/>
      <c r="O40" s="32"/>
    </row>
    <row r="41" spans="1:15" ht="31.5" customHeight="1">
      <c r="A41" s="54">
        <v>42636</v>
      </c>
      <c r="B41" s="12" t="s">
        <v>58</v>
      </c>
      <c r="C41" s="168" t="s">
        <v>27</v>
      </c>
      <c r="D41" s="126" t="s">
        <v>178</v>
      </c>
      <c r="E41" s="34" t="s">
        <v>352</v>
      </c>
      <c r="F41" s="46" t="s">
        <v>353</v>
      </c>
      <c r="G41" s="85" t="s">
        <v>354</v>
      </c>
      <c r="H41" s="35" t="s">
        <v>249</v>
      </c>
      <c r="I41" s="64" t="s">
        <v>181</v>
      </c>
      <c r="J41" s="148"/>
      <c r="K41" s="133">
        <v>6.7</v>
      </c>
      <c r="L41" s="39">
        <v>2.7</v>
      </c>
      <c r="M41" s="38">
        <v>2.4</v>
      </c>
      <c r="N41" s="39">
        <v>2.8</v>
      </c>
      <c r="O41" s="40">
        <f>(K41*70)+(L41*75)+(M41*25)+(N41*45)</f>
        <v>857.5</v>
      </c>
    </row>
    <row r="42" spans="1:15" s="33" customFormat="1" ht="9" customHeight="1" thickBot="1">
      <c r="A42" s="66"/>
      <c r="B42" s="67"/>
      <c r="C42" s="186"/>
      <c r="D42" s="68" t="s">
        <v>355</v>
      </c>
      <c r="E42" s="68" t="s">
        <v>356</v>
      </c>
      <c r="F42" s="69" t="s">
        <v>357</v>
      </c>
      <c r="G42" s="106" t="s">
        <v>358</v>
      </c>
      <c r="H42" s="71"/>
      <c r="I42" s="72" t="s">
        <v>185</v>
      </c>
      <c r="J42" s="149"/>
      <c r="K42" s="142"/>
      <c r="L42" s="75"/>
      <c r="M42" s="74"/>
      <c r="N42" s="75"/>
      <c r="O42" s="76"/>
    </row>
    <row r="43" spans="1:15" ht="31.5" customHeight="1">
      <c r="A43" s="45">
        <v>42639</v>
      </c>
      <c r="B43" s="55" t="s">
        <v>234</v>
      </c>
      <c r="C43" s="187" t="s">
        <v>27</v>
      </c>
      <c r="D43" s="152" t="s">
        <v>187</v>
      </c>
      <c r="E43" s="14" t="s">
        <v>188</v>
      </c>
      <c r="F43" s="15" t="s">
        <v>189</v>
      </c>
      <c r="G43" s="15" t="s">
        <v>359</v>
      </c>
      <c r="H43" s="16" t="s">
        <v>238</v>
      </c>
      <c r="I43" s="80" t="s">
        <v>190</v>
      </c>
      <c r="J43" s="43"/>
      <c r="K43" s="144">
        <v>6.6</v>
      </c>
      <c r="L43" s="82">
        <v>2.8</v>
      </c>
      <c r="M43" s="81">
        <v>2.8</v>
      </c>
      <c r="N43" s="82">
        <v>2.6</v>
      </c>
      <c r="O43" s="83">
        <f>(K43*70)+(L43*75)+(M43*25)+(N43*45)</f>
        <v>859</v>
      </c>
    </row>
    <row r="44" spans="1:15" s="33" customFormat="1" ht="9" customHeight="1">
      <c r="A44" s="50"/>
      <c r="B44" s="24"/>
      <c r="C44" s="169"/>
      <c r="D44" s="25" t="s">
        <v>250</v>
      </c>
      <c r="E44" s="26" t="s">
        <v>46</v>
      </c>
      <c r="F44" s="25" t="s">
        <v>191</v>
      </c>
      <c r="G44" s="88" t="s">
        <v>291</v>
      </c>
      <c r="H44" s="27"/>
      <c r="I44" s="107" t="s">
        <v>192</v>
      </c>
      <c r="J44" s="153"/>
      <c r="K44" s="131"/>
      <c r="L44" s="31"/>
      <c r="M44" s="30"/>
      <c r="N44" s="31"/>
      <c r="O44" s="32"/>
    </row>
    <row r="45" spans="1:15" ht="31.5" customHeight="1">
      <c r="A45" s="54">
        <v>42640</v>
      </c>
      <c r="B45" s="12" t="s">
        <v>245</v>
      </c>
      <c r="C45" s="168" t="s">
        <v>27</v>
      </c>
      <c r="D45" s="126" t="s">
        <v>193</v>
      </c>
      <c r="E45" s="34" t="s">
        <v>360</v>
      </c>
      <c r="F45" s="34" t="s">
        <v>361</v>
      </c>
      <c r="G45" s="85" t="s">
        <v>362</v>
      </c>
      <c r="H45" s="35" t="s">
        <v>249</v>
      </c>
      <c r="I45" s="36" t="s">
        <v>363</v>
      </c>
      <c r="J45" s="42"/>
      <c r="K45" s="128">
        <v>6.7</v>
      </c>
      <c r="L45" s="20">
        <v>2.7</v>
      </c>
      <c r="M45" s="19">
        <v>2.5</v>
      </c>
      <c r="N45" s="20">
        <v>2.7</v>
      </c>
      <c r="O45" s="21">
        <f>(K45*70)+(L45*75)+(M45*25)+(N45*45)</f>
        <v>855.5</v>
      </c>
    </row>
    <row r="46" spans="1:15" s="33" customFormat="1" ht="9" customHeight="1">
      <c r="A46" s="50"/>
      <c r="B46" s="24"/>
      <c r="C46" s="169"/>
      <c r="D46" s="25" t="s">
        <v>197</v>
      </c>
      <c r="E46" s="25" t="s">
        <v>198</v>
      </c>
      <c r="F46" s="25" t="s">
        <v>364</v>
      </c>
      <c r="G46" s="88" t="s">
        <v>365</v>
      </c>
      <c r="H46" s="27"/>
      <c r="I46" s="28" t="s">
        <v>200</v>
      </c>
      <c r="J46" s="130"/>
      <c r="K46" s="131"/>
      <c r="L46" s="31"/>
      <c r="M46" s="30"/>
      <c r="N46" s="31"/>
      <c r="O46" s="32"/>
    </row>
    <row r="47" spans="1:15" ht="31.5" customHeight="1">
      <c r="A47" s="45">
        <v>42641</v>
      </c>
      <c r="B47" s="55" t="s">
        <v>255</v>
      </c>
      <c r="C47" s="168" t="s">
        <v>366</v>
      </c>
      <c r="D47" s="126" t="s">
        <v>367</v>
      </c>
      <c r="E47" s="34" t="s">
        <v>368</v>
      </c>
      <c r="F47" s="34" t="s">
        <v>369</v>
      </c>
      <c r="G47" s="85" t="s">
        <v>237</v>
      </c>
      <c r="H47" s="35" t="s">
        <v>258</v>
      </c>
      <c r="I47" s="36" t="s">
        <v>370</v>
      </c>
      <c r="J47" s="132" t="s">
        <v>44</v>
      </c>
      <c r="K47" s="133">
        <v>6.6</v>
      </c>
      <c r="L47" s="39">
        <v>2.8</v>
      </c>
      <c r="M47" s="38">
        <v>2.1</v>
      </c>
      <c r="N47" s="39">
        <v>2.9</v>
      </c>
      <c r="O47" s="40">
        <f>(K47*70)+(L47*75)+(M47*25)+(N47*45)</f>
        <v>855</v>
      </c>
    </row>
    <row r="48" spans="1:15" s="33" customFormat="1" ht="9" customHeight="1">
      <c r="A48" s="50"/>
      <c r="B48" s="24"/>
      <c r="C48" s="169"/>
      <c r="D48" s="25" t="s">
        <v>90</v>
      </c>
      <c r="E48" s="25" t="s">
        <v>371</v>
      </c>
      <c r="F48" s="25" t="s">
        <v>372</v>
      </c>
      <c r="G48" s="88" t="s">
        <v>243</v>
      </c>
      <c r="H48" s="27"/>
      <c r="I48" s="28" t="s">
        <v>208</v>
      </c>
      <c r="J48" s="154"/>
      <c r="K48" s="131"/>
      <c r="L48" s="31"/>
      <c r="M48" s="30"/>
      <c r="N48" s="31"/>
      <c r="O48" s="32"/>
    </row>
    <row r="49" spans="1:15" ht="31.5" customHeight="1">
      <c r="A49" s="54">
        <v>42642</v>
      </c>
      <c r="B49" s="12" t="s">
        <v>49</v>
      </c>
      <c r="C49" s="168" t="s">
        <v>27</v>
      </c>
      <c r="D49" s="126" t="s">
        <v>209</v>
      </c>
      <c r="E49" s="102" t="s">
        <v>373</v>
      </c>
      <c r="F49" s="63" t="s">
        <v>374</v>
      </c>
      <c r="G49" s="85" t="s">
        <v>375</v>
      </c>
      <c r="H49" s="103" t="s">
        <v>249</v>
      </c>
      <c r="I49" s="36" t="s">
        <v>376</v>
      </c>
      <c r="J49" s="132"/>
      <c r="K49" s="135">
        <v>6.9</v>
      </c>
      <c r="L49" s="48">
        <v>2.6</v>
      </c>
      <c r="M49" s="47">
        <v>2.2999999999999998</v>
      </c>
      <c r="N49" s="48">
        <v>2.7</v>
      </c>
      <c r="O49" s="49">
        <f>(K49*70)+(L49*75)+(M49*25)+(N49*45)</f>
        <v>857</v>
      </c>
    </row>
    <row r="50" spans="1:15" s="33" customFormat="1" ht="9" customHeight="1">
      <c r="A50" s="50"/>
      <c r="B50" s="24"/>
      <c r="C50" s="169"/>
      <c r="D50" s="25" t="s">
        <v>264</v>
      </c>
      <c r="E50" s="26" t="s">
        <v>377</v>
      </c>
      <c r="F50" s="87" t="s">
        <v>215</v>
      </c>
      <c r="G50" s="88" t="s">
        <v>378</v>
      </c>
      <c r="H50" s="27"/>
      <c r="I50" s="28" t="s">
        <v>216</v>
      </c>
      <c r="J50" s="154"/>
      <c r="K50" s="131"/>
      <c r="L50" s="31"/>
      <c r="M50" s="30"/>
      <c r="N50" s="31"/>
      <c r="O50" s="32"/>
    </row>
    <row r="51" spans="1:15" ht="31.5" customHeight="1">
      <c r="A51" s="54">
        <v>42643</v>
      </c>
      <c r="B51" s="12" t="s">
        <v>58</v>
      </c>
      <c r="C51" s="168" t="s">
        <v>27</v>
      </c>
      <c r="D51" s="126" t="s">
        <v>379</v>
      </c>
      <c r="E51" s="46" t="s">
        <v>219</v>
      </c>
      <c r="F51" s="34" t="s">
        <v>380</v>
      </c>
      <c r="G51" s="85" t="s">
        <v>381</v>
      </c>
      <c r="H51" s="35" t="s">
        <v>249</v>
      </c>
      <c r="I51" s="64" t="s">
        <v>382</v>
      </c>
      <c r="J51" s="127"/>
      <c r="K51" s="133">
        <v>6.7</v>
      </c>
      <c r="L51" s="39">
        <v>3</v>
      </c>
      <c r="M51" s="38">
        <v>2</v>
      </c>
      <c r="N51" s="39">
        <v>2.6</v>
      </c>
      <c r="O51" s="40">
        <f>(K51*70)+(L51*75)+(M51*25)+(N51*45)</f>
        <v>861</v>
      </c>
    </row>
    <row r="52" spans="1:15" s="33" customFormat="1" ht="9" customHeight="1" thickBot="1">
      <c r="A52" s="66"/>
      <c r="B52" s="67"/>
      <c r="C52" s="186"/>
      <c r="D52" s="68" t="s">
        <v>383</v>
      </c>
      <c r="E52" s="69" t="s">
        <v>223</v>
      </c>
      <c r="F52" s="68" t="s">
        <v>384</v>
      </c>
      <c r="G52" s="106" t="s">
        <v>385</v>
      </c>
      <c r="H52" s="71"/>
      <c r="I52" s="72" t="s">
        <v>225</v>
      </c>
      <c r="J52" s="155"/>
      <c r="K52" s="142"/>
      <c r="L52" s="75"/>
      <c r="M52" s="74"/>
      <c r="N52" s="75"/>
      <c r="O52" s="76"/>
    </row>
    <row r="53" spans="1:15">
      <c r="B53" s="112"/>
      <c r="C53" s="113"/>
      <c r="F53" s="181" t="s">
        <v>387</v>
      </c>
      <c r="G53" s="181"/>
      <c r="H53" s="181"/>
      <c r="I53" s="181"/>
      <c r="J53" s="181"/>
      <c r="K53" s="181"/>
      <c r="L53" s="181"/>
      <c r="M53" s="181"/>
      <c r="N53" s="181"/>
      <c r="O53" s="181"/>
    </row>
    <row r="54" spans="1:15">
      <c r="I54" s="158"/>
      <c r="J54" s="158"/>
      <c r="K54" s="115"/>
      <c r="L54" s="115"/>
      <c r="M54" s="115"/>
      <c r="N54" s="115"/>
      <c r="O54" s="116"/>
    </row>
    <row r="55" spans="1:15">
      <c r="I55" s="157"/>
      <c r="J55" s="1"/>
    </row>
  </sheetData>
  <mergeCells count="29">
    <mergeCell ref="C19:C20"/>
    <mergeCell ref="A1:J1"/>
    <mergeCell ref="K1:O1"/>
    <mergeCell ref="E2:H2"/>
    <mergeCell ref="C3:C4"/>
    <mergeCell ref="C5:C6"/>
    <mergeCell ref="C7:C8"/>
    <mergeCell ref="C9:C10"/>
    <mergeCell ref="C11:C12"/>
    <mergeCell ref="C13:C14"/>
    <mergeCell ref="C15:C16"/>
    <mergeCell ref="C17:C18"/>
    <mergeCell ref="C43:C44"/>
    <mergeCell ref="C21:C22"/>
    <mergeCell ref="C23:C24"/>
    <mergeCell ref="C25:C26"/>
    <mergeCell ref="C27:C28"/>
    <mergeCell ref="C29:C30"/>
    <mergeCell ref="C31:O32"/>
    <mergeCell ref="C33:C34"/>
    <mergeCell ref="C35:C36"/>
    <mergeCell ref="C37:C38"/>
    <mergeCell ref="C39:C40"/>
    <mergeCell ref="C41:C42"/>
    <mergeCell ref="C45:C46"/>
    <mergeCell ref="C47:C48"/>
    <mergeCell ref="C49:C50"/>
    <mergeCell ref="C51:C52"/>
    <mergeCell ref="F53:O53"/>
  </mergeCells>
  <phoneticPr fontId="15" type="noConversion"/>
  <printOptions horizontalCentered="1"/>
  <pageMargins left="0.39370078740157483" right="0.16" top="0.7" bottom="0.18" header="0.36" footer="0.1574803149606299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105.9月東安國中-合菜</vt:lpstr>
      <vt:lpstr>105.9月東安國中-便當菜單</vt:lpstr>
      <vt:lpstr>'105.9月東安國中-合菜'!Print_Area</vt:lpstr>
      <vt:lpstr>'105.9月東安國中-便當菜單'!Print_Area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Mavoly</dc:creator>
  <cp:lastModifiedBy>Mavoly</cp:lastModifiedBy>
  <cp:lastPrinted>2016-08-26T00:39:01Z</cp:lastPrinted>
  <dcterms:created xsi:type="dcterms:W3CDTF">2016-08-26T00:30:01Z</dcterms:created>
  <dcterms:modified xsi:type="dcterms:W3CDTF">2016-08-26T00:39:01Z</dcterms:modified>
</cp:coreProperties>
</file>