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012" windowHeight="4872"/>
  </bookViews>
  <sheets>
    <sheet name="東安國中105.01月合菜菜單 " sheetId="1" r:id="rId1"/>
    <sheet name="東安國中105.01 月便當 菜單" sheetId="2" r:id="rId2"/>
  </sheets>
  <definedNames>
    <definedName name="_xlnm.Print_Area" localSheetId="1">'東安國中105.01 月便當 菜單'!$A$1:$O$30</definedName>
    <definedName name="_xlnm.Print_Area" localSheetId="0">'東安國中105.01月合菜菜單 '!$A$1:$N$30</definedName>
  </definedNames>
  <calcPr calcId="152511"/>
</workbook>
</file>

<file path=xl/calcChain.xml><?xml version="1.0" encoding="utf-8"?>
<calcChain xmlns="http://schemas.openxmlformats.org/spreadsheetml/2006/main">
  <c r="O27" i="2" l="1"/>
  <c r="O25" i="2"/>
  <c r="O23" i="2"/>
  <c r="O21" i="2"/>
  <c r="O19" i="2"/>
  <c r="O17" i="2"/>
  <c r="O15" i="2"/>
  <c r="O13" i="2"/>
  <c r="O11" i="2"/>
  <c r="O9" i="2"/>
  <c r="O7" i="2"/>
  <c r="O5" i="2"/>
  <c r="O3" i="2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<sst xmlns="http://schemas.openxmlformats.org/spreadsheetml/2006/main" count="350" uniqueCount="204">
  <si>
    <t>萬興達有限公司     105. 1月 東安國中 合菜 菜單</t>
    <phoneticPr fontId="4" type="noConversion"/>
  </si>
  <si>
    <t>營養師:李佳渝
營養字第008129號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</si>
  <si>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</si>
  <si>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</si>
  <si>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</si>
  <si>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</si>
  <si>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</si>
  <si>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</si>
  <si>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副
餐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</si>
  <si>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</si>
  <si>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</si>
  <si>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</si>
  <si>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</si>
  <si>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r>
      <t xml:space="preserve">熱量
</t>
    </r>
    <r>
      <rPr>
        <sz val="4"/>
        <rFont val="華康中圓體(P)"/>
        <family val="2"/>
        <charset val="136"/>
      </rPr>
      <t>(KCAL)</t>
    </r>
    <phoneticPr fontId="4" type="noConversion"/>
  </si>
  <si>
    <t>一</t>
    <phoneticPr fontId="4" type="noConversion"/>
  </si>
  <si>
    <t>五穀飯</t>
    <phoneticPr fontId="4" type="noConversion"/>
  </si>
  <si>
    <t>什錦鮮菇</t>
    <phoneticPr fontId="4" type="noConversion"/>
  </si>
  <si>
    <t>玉米炒蛋</t>
    <phoneticPr fontId="4" type="noConversion"/>
  </si>
  <si>
    <t>玉米炒蛋</t>
    <phoneticPr fontId="4" type="noConversion"/>
  </si>
  <si>
    <t>巧克力蛋糕</t>
    <phoneticPr fontId="4" type="noConversion"/>
  </si>
  <si>
    <t>吉園圃</t>
    <phoneticPr fontId="4" type="noConversion"/>
  </si>
  <si>
    <t>味噌湯</t>
    <phoneticPr fontId="4" type="noConversion"/>
  </si>
  <si>
    <t>蔬食日</t>
    <phoneticPr fontId="4" type="noConversion"/>
  </si>
  <si>
    <t>菇類/燒</t>
    <phoneticPr fontId="4" type="noConversion"/>
  </si>
  <si>
    <t>非基改玉米粒+蛋/炒</t>
    <phoneticPr fontId="4" type="noConversion"/>
  </si>
  <si>
    <t>蛋糕</t>
    <phoneticPr fontId="4" type="noConversion"/>
  </si>
  <si>
    <t>味噌+豆腐/煮</t>
    <phoneticPr fontId="4" type="noConversion"/>
  </si>
  <si>
    <t>二</t>
    <phoneticPr fontId="4" type="noConversion"/>
  </si>
  <si>
    <t>香Q白飯</t>
    <phoneticPr fontId="4" type="noConversion"/>
  </si>
  <si>
    <t>韓式燒肉</t>
    <phoneticPr fontId="4" type="noConversion"/>
  </si>
  <si>
    <t>什錦三絲</t>
    <phoneticPr fontId="4" type="noConversion"/>
  </si>
  <si>
    <t>香煎柳葉魚</t>
    <phoneticPr fontId="4" type="noConversion"/>
  </si>
  <si>
    <t>有機
蔬菜</t>
    <phoneticPr fontId="4" type="noConversion"/>
  </si>
  <si>
    <t>紫菜蛋花湯</t>
    <phoneticPr fontId="4" type="noConversion"/>
  </si>
  <si>
    <t>豬肉+泡菜/煮</t>
    <phoneticPr fontId="4" type="noConversion"/>
  </si>
  <si>
    <t>海帶+紅K+榨菜/炒</t>
    <phoneticPr fontId="4" type="noConversion"/>
  </si>
  <si>
    <t>柳葉魚/煎</t>
    <phoneticPr fontId="4" type="noConversion"/>
  </si>
  <si>
    <t>紫菜+蛋/煮</t>
    <phoneticPr fontId="4" type="noConversion"/>
  </si>
  <si>
    <t>三</t>
    <phoneticPr fontId="4" type="noConversion"/>
  </si>
  <si>
    <t>義式
肉醬麵</t>
    <phoneticPr fontId="4" type="noConversion"/>
  </si>
  <si>
    <t>香酥雞腿</t>
    <phoneticPr fontId="4" type="noConversion"/>
  </si>
  <si>
    <t>蔥花捲</t>
    <phoneticPr fontId="4" type="noConversion"/>
  </si>
  <si>
    <t>三色肉醬</t>
    <phoneticPr fontId="4" type="noConversion"/>
  </si>
  <si>
    <t>季節
時蔬</t>
    <phoneticPr fontId="4" type="noConversion"/>
  </si>
  <si>
    <t>白玉排骨湯</t>
    <phoneticPr fontId="4" type="noConversion"/>
  </si>
  <si>
    <t>水果</t>
    <phoneticPr fontId="4" type="noConversion"/>
  </si>
  <si>
    <t>雞腿/炸</t>
    <phoneticPr fontId="4" type="noConversion"/>
  </si>
  <si>
    <t>蔥花捲/蒸</t>
    <phoneticPr fontId="4" type="noConversion"/>
  </si>
  <si>
    <t>三色豆+絞肉/煮</t>
    <phoneticPr fontId="4" type="noConversion"/>
  </si>
  <si>
    <t>白K+排骨/煮</t>
    <phoneticPr fontId="4" type="noConversion"/>
  </si>
  <si>
    <t>四</t>
    <phoneticPr fontId="4" type="noConversion"/>
  </si>
  <si>
    <t>黑椒排骨塊</t>
    <phoneticPr fontId="4" type="noConversion"/>
  </si>
  <si>
    <t>丁香花生</t>
    <phoneticPr fontId="4" type="noConversion"/>
  </si>
  <si>
    <t>海陸雙拼</t>
    <phoneticPr fontId="4" type="noConversion"/>
  </si>
  <si>
    <t>金針粉絲湯</t>
    <phoneticPr fontId="4" type="noConversion"/>
  </si>
  <si>
    <t>排骨/燒</t>
    <phoneticPr fontId="4" type="noConversion"/>
  </si>
  <si>
    <t>花生+豆干/炒</t>
    <phoneticPr fontId="4" type="noConversion"/>
  </si>
  <si>
    <t>雞堡+蝦捲/燒</t>
    <phoneticPr fontId="4" type="noConversion"/>
  </si>
  <si>
    <t>金針+冬粉/煮</t>
    <phoneticPr fontId="4" type="noConversion"/>
  </si>
  <si>
    <t>五</t>
    <phoneticPr fontId="4" type="noConversion"/>
  </si>
  <si>
    <t>鮮蔬炒飯</t>
    <phoneticPr fontId="4" type="noConversion"/>
  </si>
  <si>
    <t>蜜汁豬排</t>
    <phoneticPr fontId="4" type="noConversion"/>
  </si>
  <si>
    <t>南洋咖哩</t>
    <phoneticPr fontId="4" type="noConversion"/>
  </si>
  <si>
    <t>醬燒滷蛋</t>
    <phoneticPr fontId="4" type="noConversion"/>
  </si>
  <si>
    <t>紅豆紫米湯</t>
    <phoneticPr fontId="4" type="noConversion"/>
  </si>
  <si>
    <t>豬排/燒</t>
    <phoneticPr fontId="4" type="noConversion"/>
  </si>
  <si>
    <t>馬鈴薯+紅K/煮</t>
    <phoneticPr fontId="4" type="noConversion"/>
  </si>
  <si>
    <t>滷蛋/滷</t>
    <phoneticPr fontId="4" type="noConversion"/>
  </si>
  <si>
    <t>紅豆+紫米/煮</t>
    <phoneticPr fontId="4" type="noConversion"/>
  </si>
  <si>
    <t>一</t>
    <phoneticPr fontId="4" type="noConversion"/>
  </si>
  <si>
    <t>地瓜飯</t>
    <phoneticPr fontId="4" type="noConversion"/>
  </si>
  <si>
    <t>燒烤翅小腿*2</t>
    <phoneticPr fontId="4" type="noConversion"/>
  </si>
  <si>
    <t>杏鮑油豆腐</t>
    <phoneticPr fontId="4" type="noConversion"/>
  </si>
  <si>
    <t>香草泡芙</t>
    <phoneticPr fontId="4" type="noConversion"/>
  </si>
  <si>
    <t>吉園圃</t>
    <phoneticPr fontId="4" type="noConversion"/>
  </si>
  <si>
    <t>玉米蛋香湯</t>
    <phoneticPr fontId="4" type="noConversion"/>
  </si>
  <si>
    <t>翅小腿/燒</t>
    <phoneticPr fontId="4" type="noConversion"/>
  </si>
  <si>
    <t>非基改油豆腐/燒</t>
    <phoneticPr fontId="4" type="noConversion"/>
  </si>
  <si>
    <t>泡芙/烤</t>
    <phoneticPr fontId="4" type="noConversion"/>
  </si>
  <si>
    <t>玉米粒+蛋/煮</t>
    <phoneticPr fontId="4" type="noConversion"/>
  </si>
  <si>
    <t>鐵板里肌排</t>
    <phoneticPr fontId="4" type="noConversion"/>
  </si>
  <si>
    <t>香菇蒸蛋</t>
    <phoneticPr fontId="4" type="noConversion"/>
  </si>
  <si>
    <t>螞蟻上樹</t>
    <phoneticPr fontId="4" type="noConversion"/>
  </si>
  <si>
    <t>海結薑絲湯</t>
    <phoneticPr fontId="4" type="noConversion"/>
  </si>
  <si>
    <t>香菇+蛋/蒸</t>
    <phoneticPr fontId="4" type="noConversion"/>
  </si>
  <si>
    <t>冬粉+時蔬/炒</t>
    <phoneticPr fontId="4" type="noConversion"/>
  </si>
  <si>
    <t>海帶結+薑絲/煮</t>
    <phoneticPr fontId="4" type="noConversion"/>
  </si>
  <si>
    <t>家常炒飯</t>
    <phoneticPr fontId="4" type="noConversion"/>
  </si>
  <si>
    <t>卡啦雞腿排</t>
    <phoneticPr fontId="4" type="noConversion"/>
  </si>
  <si>
    <t>豆瓣海根</t>
    <phoneticPr fontId="4" type="noConversion"/>
  </si>
  <si>
    <t>地瓜球雙拼</t>
    <phoneticPr fontId="4" type="noConversion"/>
  </si>
  <si>
    <t>番茄蛋花湯</t>
    <phoneticPr fontId="4" type="noConversion"/>
  </si>
  <si>
    <t>雞排/炸</t>
    <phoneticPr fontId="4" type="noConversion"/>
  </si>
  <si>
    <t>海根/燒</t>
    <phoneticPr fontId="4" type="noConversion"/>
  </si>
  <si>
    <t>地瓜球/燒</t>
    <phoneticPr fontId="4" type="noConversion"/>
  </si>
  <si>
    <t>番茄+蛋/煮</t>
    <phoneticPr fontId="4" type="noConversion"/>
  </si>
  <si>
    <t>蒜燒雞腿</t>
    <phoneticPr fontId="4" type="noConversion"/>
  </si>
  <si>
    <t>鮮筍香菇</t>
    <phoneticPr fontId="4" type="noConversion"/>
  </si>
  <si>
    <t>沙嗲素雞</t>
    <phoneticPr fontId="4" type="noConversion"/>
  </si>
  <si>
    <t>冬瓜排骨湯</t>
    <phoneticPr fontId="4" type="noConversion"/>
  </si>
  <si>
    <t>雞腿/燒</t>
    <phoneticPr fontId="4" type="noConversion"/>
  </si>
  <si>
    <t>竹筍+香菇/煮</t>
    <phoneticPr fontId="4" type="noConversion"/>
  </si>
  <si>
    <t>素雞/炒</t>
    <phoneticPr fontId="4" type="noConversion"/>
  </si>
  <si>
    <t>冬瓜+排骨/煮</t>
    <phoneticPr fontId="4" type="noConversion"/>
  </si>
  <si>
    <t>香菇油飯</t>
    <phoneticPr fontId="4" type="noConversion"/>
  </si>
  <si>
    <t>筍干燒肉</t>
    <phoneticPr fontId="4" type="noConversion"/>
  </si>
  <si>
    <t>花生麵筋</t>
    <phoneticPr fontId="4" type="noConversion"/>
  </si>
  <si>
    <t>茄汁燴蛋</t>
    <phoneticPr fontId="4" type="noConversion"/>
  </si>
  <si>
    <t>地瓜西谷米</t>
    <phoneticPr fontId="4" type="noConversion"/>
  </si>
  <si>
    <t>筍干+豬肉/燒</t>
    <phoneticPr fontId="4" type="noConversion"/>
  </si>
  <si>
    <t>花生+麵筋/煮</t>
    <phoneticPr fontId="4" type="noConversion"/>
  </si>
  <si>
    <t>番茄+蛋/炒</t>
    <phoneticPr fontId="4" type="noConversion"/>
  </si>
  <si>
    <t>地瓜+西谷米/煮</t>
    <phoneticPr fontId="4" type="noConversion"/>
  </si>
  <si>
    <t>紫米飯</t>
    <phoneticPr fontId="4" type="noConversion"/>
  </si>
  <si>
    <t>壽喜燒豬柳</t>
    <phoneticPr fontId="4" type="noConversion"/>
  </si>
  <si>
    <t>百頁燒海結</t>
    <phoneticPr fontId="4" type="noConversion"/>
  </si>
  <si>
    <t>麵包蝦</t>
    <phoneticPr fontId="4" type="noConversion"/>
  </si>
  <si>
    <t>蘿蔔雞湯</t>
    <phoneticPr fontId="4" type="noConversion"/>
  </si>
  <si>
    <t>豬肉/燒</t>
    <phoneticPr fontId="4" type="noConversion"/>
  </si>
  <si>
    <t>非基改百頁豆腐+海結/燒</t>
    <phoneticPr fontId="4" type="noConversion"/>
  </si>
  <si>
    <t>麵包蝦/煎</t>
    <phoneticPr fontId="4" type="noConversion"/>
  </si>
  <si>
    <t>白K+雞肉/煮</t>
    <phoneticPr fontId="4" type="noConversion"/>
  </si>
  <si>
    <t>迷迭香雞排</t>
    <phoneticPr fontId="4" type="noConversion"/>
  </si>
  <si>
    <t>大瓜丸片</t>
    <phoneticPr fontId="4" type="noConversion"/>
  </si>
  <si>
    <t>滿漢香腸</t>
    <phoneticPr fontId="4" type="noConversion"/>
  </si>
  <si>
    <t>巧達濃湯</t>
    <phoneticPr fontId="4" type="noConversion"/>
  </si>
  <si>
    <t>雞排/燒</t>
    <phoneticPr fontId="4" type="noConversion"/>
  </si>
  <si>
    <t>大黃瓜+貢丸片/煮</t>
    <phoneticPr fontId="4" type="noConversion"/>
  </si>
  <si>
    <t>香腸/煎</t>
    <phoneticPr fontId="4" type="noConversion"/>
  </si>
  <si>
    <t>招牌炒飯</t>
    <phoneticPr fontId="4" type="noConversion"/>
  </si>
  <si>
    <t>起司豬排</t>
    <phoneticPr fontId="4" type="noConversion"/>
  </si>
  <si>
    <t>關東煮</t>
    <phoneticPr fontId="4" type="noConversion"/>
  </si>
  <si>
    <t>牛角麵包</t>
    <phoneticPr fontId="4" type="noConversion"/>
  </si>
  <si>
    <t>柴魚豆腐湯</t>
    <phoneticPr fontId="4" type="noConversion"/>
  </si>
  <si>
    <t>豬排/炸</t>
    <phoneticPr fontId="4" type="noConversion"/>
  </si>
  <si>
    <t>白K+紅K/燒</t>
    <phoneticPr fontId="4" type="noConversion"/>
  </si>
  <si>
    <t>牛角麵包/烤</t>
    <phoneticPr fontId="4" type="noConversion"/>
  </si>
  <si>
    <t>柴魚片+豆腐/煮</t>
    <phoneticPr fontId="4" type="noConversion"/>
  </si>
  <si>
    <t>每周三附新鮮水果  水果每份60大卡</t>
    <phoneticPr fontId="4" type="noConversion"/>
  </si>
  <si>
    <t>萬興達有限公司  105.1 月 東安國中 便當 菜單</t>
    <phoneticPr fontId="4" type="noConversion"/>
  </si>
  <si>
    <r>
      <t xml:space="preserve">熱量
</t>
    </r>
    <r>
      <rPr>
        <sz val="8"/>
        <rFont val="華康中圓體(P)"/>
        <family val="2"/>
        <charset val="136"/>
      </rPr>
      <t>(KCAL)</t>
    </r>
    <phoneticPr fontId="4" type="noConversion"/>
  </si>
  <si>
    <t>什錦鮮菇</t>
    <phoneticPr fontId="4" type="noConversion"/>
  </si>
  <si>
    <t>鐵板肉燥</t>
    <phoneticPr fontId="4" type="noConversion"/>
  </si>
  <si>
    <t>糖醋黑輪片</t>
    <phoneticPr fontId="4" type="noConversion"/>
  </si>
  <si>
    <t>味噌湯</t>
    <phoneticPr fontId="4" type="noConversion"/>
  </si>
  <si>
    <t>肉末+洋蔥/炒</t>
    <phoneticPr fontId="4" type="noConversion"/>
  </si>
  <si>
    <t>黑輪片/煮</t>
    <phoneticPr fontId="4" type="noConversion"/>
  </si>
  <si>
    <t>蔗香雞翅</t>
    <phoneticPr fontId="4" type="noConversion"/>
  </si>
  <si>
    <t>冬瓜鮮菇</t>
    <phoneticPr fontId="4" type="noConversion"/>
  </si>
  <si>
    <t>香酥春捲</t>
    <phoneticPr fontId="4" type="noConversion"/>
  </si>
  <si>
    <t>有機蔬菜</t>
    <phoneticPr fontId="4" type="noConversion"/>
  </si>
  <si>
    <t>雞翅/燒</t>
    <phoneticPr fontId="4" type="noConversion"/>
  </si>
  <si>
    <t>冬瓜+菇類/煮</t>
    <phoneticPr fontId="4" type="noConversion"/>
  </si>
  <si>
    <t>春捲/炸</t>
    <phoneticPr fontId="4" type="noConversion"/>
  </si>
  <si>
    <t>木須鮮瓜</t>
    <phoneticPr fontId="4" type="noConversion"/>
  </si>
  <si>
    <t>絞香粉絲</t>
    <phoneticPr fontId="4" type="noConversion"/>
  </si>
  <si>
    <t>滷黑輪條</t>
    <phoneticPr fontId="4" type="noConversion"/>
  </si>
  <si>
    <t>季節時蔬</t>
    <phoneticPr fontId="4" type="noConversion"/>
  </si>
  <si>
    <t>木耳+瓜類/煮</t>
    <phoneticPr fontId="4" type="noConversion"/>
  </si>
  <si>
    <t>絞肉+冬粉/炒</t>
    <phoneticPr fontId="4" type="noConversion"/>
  </si>
  <si>
    <t>黑輪條/滷</t>
    <phoneticPr fontId="4" type="noConversion"/>
  </si>
  <si>
    <t>培根高麗</t>
    <phoneticPr fontId="4" type="noConversion"/>
  </si>
  <si>
    <t>香酥雞堡</t>
    <phoneticPr fontId="4" type="noConversion"/>
  </si>
  <si>
    <t>培根+高麗菜/炒</t>
    <phoneticPr fontId="4" type="noConversion"/>
  </si>
  <si>
    <t>雞堡/炸</t>
    <phoneticPr fontId="4" type="noConversion"/>
  </si>
  <si>
    <t>蔥爆黑干</t>
    <phoneticPr fontId="4" type="noConversion"/>
  </si>
  <si>
    <t>蘿蔔絲捲</t>
    <phoneticPr fontId="4" type="noConversion"/>
  </si>
  <si>
    <t>黑豆干/燒</t>
    <phoneticPr fontId="4" type="noConversion"/>
  </si>
  <si>
    <t>蘿蔔絲捲/炸</t>
    <phoneticPr fontId="4" type="noConversion"/>
  </si>
  <si>
    <t>燒烤翅小腿</t>
    <phoneticPr fontId="4" type="noConversion"/>
  </si>
  <si>
    <t>佛跳牆</t>
    <phoneticPr fontId="4" type="noConversion"/>
  </si>
  <si>
    <t>椒鹽雞捲</t>
    <phoneticPr fontId="4" type="noConversion"/>
  </si>
  <si>
    <t>翅小腿/烤</t>
    <phoneticPr fontId="4" type="noConversion"/>
  </si>
  <si>
    <t>大白菜+紅K+芋頭/燒</t>
    <phoneticPr fontId="4" type="noConversion"/>
  </si>
  <si>
    <t>雞捲/煮</t>
    <phoneticPr fontId="4" type="noConversion"/>
  </si>
  <si>
    <t>海苔丸</t>
    <phoneticPr fontId="4" type="noConversion"/>
  </si>
  <si>
    <t>豬排/煎</t>
    <phoneticPr fontId="4" type="noConversion"/>
  </si>
  <si>
    <t>海苔丸/煮</t>
    <phoneticPr fontId="4" type="noConversion"/>
  </si>
  <si>
    <t>家常
炒飯</t>
    <phoneticPr fontId="4" type="noConversion"/>
  </si>
  <si>
    <t>卡啦雞腿堡</t>
    <phoneticPr fontId="4" type="noConversion"/>
  </si>
  <si>
    <t>蘿蔔肉羹</t>
    <phoneticPr fontId="4" type="noConversion"/>
  </si>
  <si>
    <t>香蒜米血糕</t>
    <phoneticPr fontId="4" type="noConversion"/>
  </si>
  <si>
    <t>蘿蔔+肉羹/煮</t>
    <phoneticPr fontId="4" type="noConversion"/>
  </si>
  <si>
    <t>米血糕/煮</t>
    <phoneticPr fontId="4" type="noConversion"/>
  </si>
  <si>
    <t>風味香腸</t>
    <phoneticPr fontId="4" type="noConversion"/>
  </si>
  <si>
    <t>香腸/煮</t>
    <phoneticPr fontId="4" type="noConversion"/>
  </si>
  <si>
    <t>糖醋咕咾肉</t>
    <phoneticPr fontId="4" type="noConversion"/>
  </si>
  <si>
    <t>玉米餅</t>
    <phoneticPr fontId="4" type="noConversion"/>
  </si>
  <si>
    <t>玉米餅/炸</t>
    <phoneticPr fontId="4" type="noConversion"/>
  </si>
  <si>
    <t>香酥魚排</t>
    <phoneticPr fontId="4" type="noConversion"/>
  </si>
  <si>
    <t>魚板絲大白</t>
    <phoneticPr fontId="4" type="noConversion"/>
  </si>
  <si>
    <t>福州丸</t>
    <phoneticPr fontId="4" type="noConversion"/>
  </si>
  <si>
    <t>魚排/燒</t>
    <phoneticPr fontId="4" type="noConversion"/>
  </si>
  <si>
    <t>魚板絲+大白菜/煮</t>
    <phoneticPr fontId="4" type="noConversion"/>
  </si>
  <si>
    <t>福州丸/煮</t>
    <phoneticPr fontId="4" type="noConversion"/>
  </si>
  <si>
    <t>塔香海茸</t>
    <phoneticPr fontId="4" type="noConversion"/>
  </si>
  <si>
    <t>胡椒餅</t>
    <phoneticPr fontId="4" type="noConversion"/>
  </si>
  <si>
    <t>雞排/煮</t>
    <phoneticPr fontId="4" type="noConversion"/>
  </si>
  <si>
    <t>海茸/煮</t>
    <phoneticPr fontId="4" type="noConversion"/>
  </si>
  <si>
    <t>胡椒餅/炸</t>
    <phoneticPr fontId="4" type="noConversion"/>
  </si>
  <si>
    <t>八寶肉醬</t>
    <phoneticPr fontId="4" type="noConversion"/>
  </si>
  <si>
    <t>肉干</t>
    <phoneticPr fontId="4" type="noConversion"/>
  </si>
  <si>
    <t>絞肉+紅K/煮</t>
    <phoneticPr fontId="4" type="noConversion"/>
  </si>
  <si>
    <t>肉干/煮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</si>
</sst>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32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4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華康中圓體(P)"/>
      <family val="2"/>
      <charset val="136"/>
    </font>
    <font>
      <sz val="11"/>
      <name val="華康中圓體"/>
      <family val="3"/>
      <charset val="136"/>
    </font>
    <font>
      <sz val="8"/>
      <name val="華康中圓體"/>
      <family val="3"/>
      <charset val="136"/>
    </font>
    <font>
      <sz val="12"/>
      <name val="華康中圓體"/>
      <family val="3"/>
      <charset val="136"/>
    </font>
    <font>
      <sz val="13"/>
      <name val="華康中圓體"/>
      <family val="3"/>
      <charset val="136"/>
    </font>
    <font>
      <sz val="6"/>
      <name val="華康中圓體(P)"/>
      <family val="2"/>
      <charset val="136"/>
    </font>
    <font>
      <sz val="4"/>
      <name val="華康中圓體(P)"/>
      <family val="2"/>
      <charset val="136"/>
    </font>
    <font>
      <sz val="6"/>
      <name val="華康中圓體"/>
      <family val="3"/>
      <charset val="136"/>
    </font>
    <font>
      <sz val="20"/>
      <name val="華康中圓體"/>
      <family val="3"/>
      <charset val="136"/>
    </font>
    <font>
      <sz val="18"/>
      <name val="華康中圓體"/>
      <family val="3"/>
      <charset val="136"/>
    </font>
    <font>
      <sz val="9"/>
      <name val="華康中圓體"/>
      <family val="3"/>
      <charset val="136"/>
    </font>
    <font>
      <sz val="16"/>
      <name val="華康中圓體"/>
      <family val="3"/>
      <charset val="136"/>
    </font>
    <font>
      <sz val="7"/>
      <name val="華康中圓體"/>
      <family val="3"/>
      <charset val="136"/>
    </font>
    <font>
      <sz val="7"/>
      <name val="新細明體"/>
      <family val="1"/>
      <charset val="136"/>
    </font>
    <font>
      <sz val="18"/>
      <color theme="1"/>
      <name val="華康中圓體"/>
      <family val="3"/>
      <charset val="136"/>
    </font>
    <font>
      <sz val="7"/>
      <color theme="1"/>
      <name val="華康中圓體"/>
      <family val="3"/>
      <charset val="136"/>
    </font>
    <font>
      <b/>
      <sz val="13"/>
      <name val="華康中圓體"/>
      <family val="3"/>
      <charset val="136"/>
    </font>
    <font>
      <sz val="12"/>
      <color indexed="8"/>
      <name val="新細明體"/>
      <family val="1"/>
      <charset val="136"/>
    </font>
    <font>
      <sz val="30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9"/>
      <name val="華康中圓體(P)"/>
      <family val="2"/>
      <charset val="136"/>
    </font>
    <font>
      <sz val="10"/>
      <name val="華康中圓體"/>
      <family val="3"/>
      <charset val="136"/>
    </font>
    <font>
      <sz val="14"/>
      <name val="華康中圓體"/>
      <family val="3"/>
      <charset val="136"/>
    </font>
    <font>
      <sz val="22"/>
      <name val="華康中圓體"/>
      <family val="3"/>
      <charset val="136"/>
    </font>
    <font>
      <sz val="8"/>
      <name val="新細明體"/>
      <family val="1"/>
      <charset val="136"/>
    </font>
    <font>
      <b/>
      <sz val="11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7" fontId="13" fillId="0" borderId="11" xfId="1" applyNumberFormat="1" applyFont="1" applyBorder="1" applyAlignment="1">
      <alignment horizontal="center" vertical="center"/>
    </xf>
    <xf numFmtId="177" fontId="9" fillId="0" borderId="12" xfId="1" applyNumberFormat="1" applyFont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6" fontId="16" fillId="2" borderId="16" xfId="1" applyNumberFormat="1" applyFont="1" applyFill="1" applyBorder="1" applyAlignment="1">
      <alignment horizontal="center" vertical="center"/>
    </xf>
    <xf numFmtId="176" fontId="18" fillId="0" borderId="17" xfId="1" applyNumberFormat="1" applyFont="1" applyBorder="1" applyAlignment="1">
      <alignment vertical="center"/>
    </xf>
    <xf numFmtId="177" fontId="9" fillId="0" borderId="17" xfId="1" applyNumberFormat="1" applyFont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0" fontId="19" fillId="0" borderId="0" xfId="1" applyFont="1">
      <alignment vertical="center"/>
    </xf>
    <xf numFmtId="177" fontId="13" fillId="0" borderId="12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176" fontId="9" fillId="0" borderId="16" xfId="1" applyNumberFormat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22" xfId="0" applyNumberFormat="1" applyFont="1" applyBorder="1" applyAlignment="1">
      <alignment horizontal="center" vertical="center"/>
    </xf>
    <xf numFmtId="176" fontId="18" fillId="0" borderId="11" xfId="1" applyNumberFormat="1" applyFont="1" applyBorder="1" applyAlignment="1">
      <alignment vertical="center"/>
    </xf>
    <xf numFmtId="0" fontId="21" fillId="0" borderId="17" xfId="1" applyFont="1" applyFill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6" fillId="0" borderId="15" xfId="0" applyNumberFormat="1" applyFont="1" applyFill="1" applyBorder="1" applyAlignment="1">
      <alignment horizontal="center" vertical="center"/>
    </xf>
    <xf numFmtId="176" fontId="9" fillId="0" borderId="23" xfId="1" applyNumberFormat="1" applyFont="1" applyBorder="1" applyAlignment="1">
      <alignment horizontal="center" vertical="center"/>
    </xf>
    <xf numFmtId="176" fontId="18" fillId="0" borderId="24" xfId="1" applyNumberFormat="1" applyFont="1" applyBorder="1" applyAlignment="1">
      <alignment vertical="center"/>
    </xf>
    <xf numFmtId="177" fontId="9" fillId="0" borderId="24" xfId="1" applyNumberFormat="1" applyFont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8" fontId="6" fillId="0" borderId="27" xfId="0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76" fontId="28" fillId="0" borderId="10" xfId="1" applyNumberFormat="1" applyFont="1" applyBorder="1" applyAlignment="1">
      <alignment horizontal="center" vertical="center"/>
    </xf>
    <xf numFmtId="177" fontId="27" fillId="0" borderId="12" xfId="1" applyNumberFormat="1" applyFont="1" applyBorder="1" applyAlignment="1">
      <alignment horizontal="center" vertical="center"/>
    </xf>
    <xf numFmtId="177" fontId="7" fillId="0" borderId="12" xfId="1" applyNumberFormat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12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78" fontId="26" fillId="0" borderId="15" xfId="0" applyNumberFormat="1" applyFont="1" applyBorder="1" applyAlignment="1">
      <alignment horizontal="center" vertical="center"/>
    </xf>
    <xf numFmtId="176" fontId="27" fillId="0" borderId="17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78" fontId="26" fillId="0" borderId="22" xfId="0" applyNumberFormat="1" applyFont="1" applyBorder="1" applyAlignment="1">
      <alignment horizontal="center" vertical="center"/>
    </xf>
    <xf numFmtId="0" fontId="30" fillId="0" borderId="0" xfId="1" applyFont="1">
      <alignment vertical="center"/>
    </xf>
    <xf numFmtId="177" fontId="7" fillId="0" borderId="11" xfId="1" applyNumberFormat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 wrapText="1"/>
    </xf>
    <xf numFmtId="176" fontId="28" fillId="0" borderId="16" xfId="1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8" fontId="26" fillId="0" borderId="21" xfId="0" applyNumberFormat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 wrapText="1"/>
    </xf>
    <xf numFmtId="176" fontId="28" fillId="0" borderId="30" xfId="1" applyNumberFormat="1" applyFont="1" applyBorder="1" applyAlignment="1">
      <alignment horizontal="center" vertical="center"/>
    </xf>
    <xf numFmtId="177" fontId="27" fillId="0" borderId="11" xfId="1" applyNumberFormat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178" fontId="26" fillId="0" borderId="15" xfId="0" applyNumberFormat="1" applyFont="1" applyFill="1" applyBorder="1" applyAlignment="1">
      <alignment horizontal="center" vertical="center"/>
    </xf>
    <xf numFmtId="176" fontId="28" fillId="0" borderId="23" xfId="1" applyNumberFormat="1" applyFont="1" applyBorder="1" applyAlignment="1">
      <alignment horizontal="center" vertical="center"/>
    </xf>
    <xf numFmtId="176" fontId="27" fillId="0" borderId="24" xfId="1" applyNumberFormat="1" applyFont="1" applyBorder="1" applyAlignment="1">
      <alignment vertical="center"/>
    </xf>
    <xf numFmtId="177" fontId="7" fillId="0" borderId="24" xfId="1" applyNumberFormat="1" applyFont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27" fillId="0" borderId="24" xfId="1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178" fontId="26" fillId="0" borderId="27" xfId="0" applyNumberFormat="1" applyFont="1" applyBorder="1" applyAlignment="1">
      <alignment horizontal="center" vertical="center"/>
    </xf>
    <xf numFmtId="0" fontId="24" fillId="0" borderId="11" xfId="1" applyFont="1" applyFill="1" applyBorder="1" applyAlignment="1">
      <alignment horizontal="center" vertical="center" wrapText="1"/>
    </xf>
    <xf numFmtId="0" fontId="29" fillId="0" borderId="1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177" fontId="7" fillId="0" borderId="12" xfId="1" applyNumberFormat="1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9" fillId="0" borderId="7" xfId="1" applyFont="1" applyBorder="1" applyAlignment="1">
      <alignment horizontal="center" vertical="center"/>
    </xf>
    <xf numFmtId="177" fontId="9" fillId="0" borderId="12" xfId="1" applyNumberFormat="1" applyFont="1" applyBorder="1" applyAlignment="1">
      <alignment horizontal="center" vertical="center" wrapText="1"/>
    </xf>
    <xf numFmtId="177" fontId="9" fillId="0" borderId="17" xfId="1" applyNumberFormat="1" applyFont="1" applyBorder="1" applyAlignment="1">
      <alignment horizontal="center" vertical="center" wrapText="1"/>
    </xf>
    <xf numFmtId="177" fontId="9" fillId="0" borderId="12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24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6" fillId="0" borderId="4" xfId="0" applyFont="1" applyBorder="1" applyAlignment="1">
      <alignment horizontal="right" wrapText="1"/>
    </xf>
    <xf numFmtId="0" fontId="26" fillId="0" borderId="2" xfId="0" applyFont="1" applyBorder="1" applyAlignment="1">
      <alignment horizontal="right"/>
    </xf>
    <xf numFmtId="0" fontId="26" fillId="0" borderId="5" xfId="0" applyFont="1" applyBorder="1" applyAlignment="1">
      <alignment horizontal="right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</cellXfs>
  <cellStyles count="11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topLeftCell="A3" zoomScaleNormal="100" zoomScaleSheetLayoutView="100" workbookViewId="0">
      <selection activeCell="F9" sqref="F9"/>
    </sheetView>
  </sheetViews>
  <sheetFormatPr defaultColWidth="9" defaultRowHeight="22.2"/>
  <cols>
    <col min="1" max="1" width="6.44140625" style="78" customWidth="1"/>
    <col min="2" max="2" width="4.109375" style="79" customWidth="1"/>
    <col min="3" max="3" width="10.33203125" style="80" customWidth="1"/>
    <col min="4" max="4" width="22.44140625" style="81" customWidth="1"/>
    <col min="5" max="6" width="22.33203125" style="81" customWidth="1"/>
    <col min="7" max="7" width="4" style="82" customWidth="1"/>
    <col min="8" max="8" width="17.33203125" style="81" customWidth="1"/>
    <col min="9" max="9" width="3.77734375" style="82" customWidth="1"/>
    <col min="10" max="14" width="4.109375" style="1" customWidth="1"/>
    <col min="15" max="16384" width="9" style="1"/>
  </cols>
  <sheetData>
    <row r="1" spans="1:14" ht="50.25" customHeight="1">
      <c r="A1" s="158" t="s">
        <v>0</v>
      </c>
      <c r="B1" s="159"/>
      <c r="C1" s="159"/>
      <c r="D1" s="159"/>
      <c r="E1" s="159"/>
      <c r="F1" s="159"/>
      <c r="G1" s="159"/>
      <c r="H1" s="159"/>
      <c r="I1" s="160"/>
      <c r="J1" s="161" t="s">
        <v>1</v>
      </c>
      <c r="K1" s="162"/>
      <c r="L1" s="162"/>
      <c r="M1" s="162"/>
      <c r="N1" s="163"/>
    </row>
    <row r="2" spans="1:14" s="9" customFormat="1" ht="30.75" customHeight="1">
      <c r="A2" s="2" t="s">
        <v>2</v>
      </c>
      <c r="B2" s="3" t="s">
        <v>3</v>
      </c>
      <c r="C2" s="4" t="s">
        <v>4</v>
      </c>
      <c r="D2" s="4" t="s">
        <v>5</v>
      </c>
      <c r="E2" s="164" t="s">
        <v>6</v>
      </c>
      <c r="F2" s="164"/>
      <c r="G2" s="164"/>
      <c r="H2" s="5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8" t="s">
        <v>13</v>
      </c>
    </row>
    <row r="3" spans="1:14" ht="39.75" customHeight="1">
      <c r="A3" s="10">
        <v>42008</v>
      </c>
      <c r="B3" s="11" t="s">
        <v>14</v>
      </c>
      <c r="C3" s="12" t="s">
        <v>15</v>
      </c>
      <c r="D3" s="13" t="s">
        <v>16</v>
      </c>
      <c r="E3" s="14" t="s">
        <v>18</v>
      </c>
      <c r="F3" s="15" t="s">
        <v>19</v>
      </c>
      <c r="G3" s="16" t="s">
        <v>20</v>
      </c>
      <c r="H3" s="17" t="s">
        <v>21</v>
      </c>
      <c r="I3" s="18"/>
      <c r="J3" s="19">
        <v>6.6</v>
      </c>
      <c r="K3" s="20">
        <v>2.4</v>
      </c>
      <c r="L3" s="21">
        <v>2.2000000000000002</v>
      </c>
      <c r="M3" s="20">
        <v>2.6</v>
      </c>
      <c r="N3" s="22">
        <f>(J3*70)+(K3*75)+(L3*25)+(M3*45)</f>
        <v>814</v>
      </c>
    </row>
    <row r="4" spans="1:14" s="35" customFormat="1" ht="15" customHeight="1">
      <c r="A4" s="23" t="s">
        <v>22</v>
      </c>
      <c r="B4" s="24"/>
      <c r="C4" s="25"/>
      <c r="D4" s="26" t="s">
        <v>23</v>
      </c>
      <c r="E4" s="27" t="s">
        <v>24</v>
      </c>
      <c r="F4" s="28" t="s">
        <v>25</v>
      </c>
      <c r="G4" s="29"/>
      <c r="H4" s="28" t="s">
        <v>26</v>
      </c>
      <c r="I4" s="30"/>
      <c r="J4" s="31"/>
      <c r="K4" s="32"/>
      <c r="L4" s="33"/>
      <c r="M4" s="32"/>
      <c r="N4" s="34"/>
    </row>
    <row r="5" spans="1:14" ht="39.75" customHeight="1">
      <c r="A5" s="10">
        <v>42009</v>
      </c>
      <c r="B5" s="36" t="s">
        <v>27</v>
      </c>
      <c r="C5" s="37" t="s">
        <v>28</v>
      </c>
      <c r="D5" s="38" t="s">
        <v>29</v>
      </c>
      <c r="E5" s="15" t="s">
        <v>30</v>
      </c>
      <c r="F5" s="15" t="s">
        <v>31</v>
      </c>
      <c r="G5" s="39" t="s">
        <v>32</v>
      </c>
      <c r="H5" s="17" t="s">
        <v>33</v>
      </c>
      <c r="I5" s="18"/>
      <c r="J5" s="19">
        <v>6.7</v>
      </c>
      <c r="K5" s="20">
        <v>2.5</v>
      </c>
      <c r="L5" s="21">
        <v>2.2999999999999998</v>
      </c>
      <c r="M5" s="20">
        <v>2.8</v>
      </c>
      <c r="N5" s="22">
        <f>(J5*70)+(K5*75)+(L5*25)+(M5*45)</f>
        <v>840</v>
      </c>
    </row>
    <row r="6" spans="1:14" s="35" customFormat="1" ht="15" customHeight="1">
      <c r="A6" s="40"/>
      <c r="B6" s="24"/>
      <c r="C6" s="25"/>
      <c r="D6" s="28" t="s">
        <v>34</v>
      </c>
      <c r="E6" s="28" t="s">
        <v>35</v>
      </c>
      <c r="F6" s="28" t="s">
        <v>36</v>
      </c>
      <c r="G6" s="29"/>
      <c r="H6" s="41" t="s">
        <v>37</v>
      </c>
      <c r="I6" s="42"/>
      <c r="J6" s="31"/>
      <c r="K6" s="32"/>
      <c r="L6" s="33"/>
      <c r="M6" s="32"/>
      <c r="N6" s="34"/>
    </row>
    <row r="7" spans="1:14" ht="39.75" customHeight="1">
      <c r="A7" s="10">
        <v>42010</v>
      </c>
      <c r="B7" s="11" t="s">
        <v>38</v>
      </c>
      <c r="C7" s="165" t="s">
        <v>39</v>
      </c>
      <c r="D7" s="38" t="s">
        <v>40</v>
      </c>
      <c r="E7" s="14" t="s">
        <v>41</v>
      </c>
      <c r="F7" s="43" t="s">
        <v>42</v>
      </c>
      <c r="G7" s="16" t="s">
        <v>43</v>
      </c>
      <c r="H7" s="44" t="s">
        <v>44</v>
      </c>
      <c r="I7" s="45" t="s">
        <v>45</v>
      </c>
      <c r="J7" s="46">
        <v>6.6</v>
      </c>
      <c r="K7" s="47">
        <v>2.6</v>
      </c>
      <c r="L7" s="48">
        <v>2.1</v>
      </c>
      <c r="M7" s="47">
        <v>2.8</v>
      </c>
      <c r="N7" s="49">
        <f>(J7*70)+(K7*75)+(L7*25)+(M7*45)</f>
        <v>835.5</v>
      </c>
    </row>
    <row r="8" spans="1:14" s="35" customFormat="1" ht="15" customHeight="1">
      <c r="A8" s="40"/>
      <c r="B8" s="50"/>
      <c r="C8" s="166"/>
      <c r="D8" s="28" t="s">
        <v>46</v>
      </c>
      <c r="E8" s="27" t="s">
        <v>47</v>
      </c>
      <c r="F8" s="51" t="s">
        <v>48</v>
      </c>
      <c r="G8" s="29"/>
      <c r="H8" s="52" t="s">
        <v>49</v>
      </c>
      <c r="I8" s="42"/>
      <c r="J8" s="31"/>
      <c r="K8" s="32"/>
      <c r="L8" s="33"/>
      <c r="M8" s="32"/>
      <c r="N8" s="34"/>
    </row>
    <row r="9" spans="1:14" ht="39.75" customHeight="1">
      <c r="A9" s="10">
        <v>42011</v>
      </c>
      <c r="B9" s="36" t="s">
        <v>50</v>
      </c>
      <c r="C9" s="37" t="s">
        <v>28</v>
      </c>
      <c r="D9" s="53" t="s">
        <v>51</v>
      </c>
      <c r="E9" s="54" t="s">
        <v>52</v>
      </c>
      <c r="F9" s="55" t="s">
        <v>53</v>
      </c>
      <c r="G9" s="39" t="s">
        <v>32</v>
      </c>
      <c r="H9" s="17" t="s">
        <v>54</v>
      </c>
      <c r="I9" s="45"/>
      <c r="J9" s="19">
        <v>6.7</v>
      </c>
      <c r="K9" s="20">
        <v>2.5</v>
      </c>
      <c r="L9" s="21">
        <v>2.2999999999999998</v>
      </c>
      <c r="M9" s="20">
        <v>2.6</v>
      </c>
      <c r="N9" s="22">
        <f>(J9*70)+(K9*75)+(L9*25)+(M9*45)</f>
        <v>831</v>
      </c>
    </row>
    <row r="10" spans="1:14" s="35" customFormat="1" ht="15" customHeight="1">
      <c r="A10" s="40"/>
      <c r="B10" s="24"/>
      <c r="C10" s="25"/>
      <c r="D10" s="28" t="s">
        <v>55</v>
      </c>
      <c r="E10" s="56" t="s">
        <v>56</v>
      </c>
      <c r="F10" s="57" t="s">
        <v>57</v>
      </c>
      <c r="G10" s="29"/>
      <c r="H10" s="41" t="s">
        <v>58</v>
      </c>
      <c r="I10" s="42"/>
      <c r="J10" s="31"/>
      <c r="K10" s="32"/>
      <c r="L10" s="33"/>
      <c r="M10" s="32"/>
      <c r="N10" s="34"/>
    </row>
    <row r="11" spans="1:14" ht="39.75" customHeight="1">
      <c r="A11" s="10">
        <v>42012</v>
      </c>
      <c r="B11" s="36" t="s">
        <v>59</v>
      </c>
      <c r="C11" s="37" t="s">
        <v>60</v>
      </c>
      <c r="D11" s="13" t="s">
        <v>61</v>
      </c>
      <c r="E11" s="14" t="s">
        <v>62</v>
      </c>
      <c r="F11" s="55" t="s">
        <v>63</v>
      </c>
      <c r="G11" s="39" t="s">
        <v>32</v>
      </c>
      <c r="H11" s="17" t="s">
        <v>64</v>
      </c>
      <c r="I11" s="18"/>
      <c r="J11" s="58">
        <v>6.7</v>
      </c>
      <c r="K11" s="59">
        <v>2.4</v>
      </c>
      <c r="L11" s="60">
        <v>2.4</v>
      </c>
      <c r="M11" s="59">
        <v>2.6</v>
      </c>
      <c r="N11" s="61">
        <f>(J11*70)+(K11*75)+(L11*25)+(M11*45)</f>
        <v>826</v>
      </c>
    </row>
    <row r="12" spans="1:14" s="35" customFormat="1" ht="15" customHeight="1" thickBot="1">
      <c r="A12" s="62"/>
      <c r="B12" s="63"/>
      <c r="C12" s="64"/>
      <c r="D12" s="65" t="s">
        <v>65</v>
      </c>
      <c r="E12" s="66" t="s">
        <v>66</v>
      </c>
      <c r="F12" s="67" t="s">
        <v>67</v>
      </c>
      <c r="G12" s="68"/>
      <c r="H12" s="69" t="s">
        <v>68</v>
      </c>
      <c r="I12" s="70"/>
      <c r="J12" s="71"/>
      <c r="K12" s="72"/>
      <c r="L12" s="73"/>
      <c r="M12" s="72"/>
      <c r="N12" s="74"/>
    </row>
    <row r="13" spans="1:14" ht="39.75" customHeight="1">
      <c r="A13" s="40">
        <v>42015</v>
      </c>
      <c r="B13" s="11" t="s">
        <v>69</v>
      </c>
      <c r="C13" s="37" t="s">
        <v>70</v>
      </c>
      <c r="D13" s="55" t="s">
        <v>71</v>
      </c>
      <c r="E13" s="55" t="s">
        <v>72</v>
      </c>
      <c r="F13" s="75" t="s">
        <v>73</v>
      </c>
      <c r="G13" s="16" t="s">
        <v>74</v>
      </c>
      <c r="H13" s="44" t="s">
        <v>75</v>
      </c>
      <c r="I13" s="45"/>
      <c r="J13" s="46">
        <v>6.6</v>
      </c>
      <c r="K13" s="47">
        <v>2.5</v>
      </c>
      <c r="L13" s="48">
        <v>2.4</v>
      </c>
      <c r="M13" s="47">
        <v>2.6</v>
      </c>
      <c r="N13" s="49">
        <f>(J13*70)+(K13*75)+(L13*25)+(M13*45)</f>
        <v>826.5</v>
      </c>
    </row>
    <row r="14" spans="1:14" s="35" customFormat="1" ht="15" customHeight="1">
      <c r="A14" s="40"/>
      <c r="B14" s="24"/>
      <c r="C14" s="25"/>
      <c r="D14" s="28" t="s">
        <v>76</v>
      </c>
      <c r="E14" s="28" t="s">
        <v>77</v>
      </c>
      <c r="F14" s="41" t="s">
        <v>78</v>
      </c>
      <c r="G14" s="29"/>
      <c r="H14" s="41" t="s">
        <v>79</v>
      </c>
      <c r="I14" s="30"/>
      <c r="J14" s="46"/>
      <c r="K14" s="47"/>
      <c r="L14" s="48"/>
      <c r="M14" s="47"/>
      <c r="N14" s="49"/>
    </row>
    <row r="15" spans="1:14" ht="39.75" customHeight="1">
      <c r="A15" s="10">
        <v>42016</v>
      </c>
      <c r="B15" s="36" t="s">
        <v>27</v>
      </c>
      <c r="C15" s="37" t="s">
        <v>28</v>
      </c>
      <c r="D15" s="53" t="s">
        <v>80</v>
      </c>
      <c r="E15" s="54" t="s">
        <v>81</v>
      </c>
      <c r="F15" s="15" t="s">
        <v>82</v>
      </c>
      <c r="G15" s="39" t="s">
        <v>32</v>
      </c>
      <c r="H15" s="17" t="s">
        <v>83</v>
      </c>
      <c r="I15" s="18"/>
      <c r="J15" s="19">
        <v>6.7</v>
      </c>
      <c r="K15" s="20">
        <v>2.2000000000000002</v>
      </c>
      <c r="L15" s="21">
        <v>2.2000000000000002</v>
      </c>
      <c r="M15" s="20">
        <v>3</v>
      </c>
      <c r="N15" s="22">
        <f>(J15*70)+(K15*75)+(L15*25)+(M15*45)</f>
        <v>824</v>
      </c>
    </row>
    <row r="16" spans="1:14" s="35" customFormat="1" ht="15" customHeight="1">
      <c r="A16" s="40"/>
      <c r="B16" s="24"/>
      <c r="C16" s="25"/>
      <c r="D16" s="28" t="s">
        <v>65</v>
      </c>
      <c r="E16" s="27" t="s">
        <v>84</v>
      </c>
      <c r="F16" s="28" t="s">
        <v>85</v>
      </c>
      <c r="G16" s="29"/>
      <c r="H16" s="28" t="s">
        <v>86</v>
      </c>
      <c r="I16" s="42"/>
      <c r="J16" s="31"/>
      <c r="K16" s="32"/>
      <c r="L16" s="33"/>
      <c r="M16" s="32"/>
      <c r="N16" s="34"/>
    </row>
    <row r="17" spans="1:14" ht="39.75" customHeight="1">
      <c r="A17" s="10">
        <v>42017</v>
      </c>
      <c r="B17" s="11" t="s">
        <v>38</v>
      </c>
      <c r="C17" s="167" t="s">
        <v>87</v>
      </c>
      <c r="D17" s="13" t="s">
        <v>88</v>
      </c>
      <c r="E17" s="14" t="s">
        <v>89</v>
      </c>
      <c r="F17" s="15" t="s">
        <v>90</v>
      </c>
      <c r="G17" s="16" t="s">
        <v>43</v>
      </c>
      <c r="H17" s="17" t="s">
        <v>91</v>
      </c>
      <c r="I17" s="45" t="s">
        <v>45</v>
      </c>
      <c r="J17" s="19">
        <v>6.5</v>
      </c>
      <c r="K17" s="20">
        <v>2.5</v>
      </c>
      <c r="L17" s="21">
        <v>2.2999999999999998</v>
      </c>
      <c r="M17" s="20">
        <v>2.7</v>
      </c>
      <c r="N17" s="22">
        <f>(J17*70)+(K17*75)+(L17*25)+(M17*45)</f>
        <v>821.5</v>
      </c>
    </row>
    <row r="18" spans="1:14" s="35" customFormat="1" ht="15" customHeight="1">
      <c r="A18" s="40"/>
      <c r="B18" s="50"/>
      <c r="C18" s="168"/>
      <c r="D18" s="26" t="s">
        <v>92</v>
      </c>
      <c r="E18" s="27" t="s">
        <v>93</v>
      </c>
      <c r="F18" s="28" t="s">
        <v>94</v>
      </c>
      <c r="G18" s="29"/>
      <c r="H18" s="28" t="s">
        <v>95</v>
      </c>
      <c r="I18" s="42"/>
      <c r="J18" s="31"/>
      <c r="K18" s="32"/>
      <c r="L18" s="33"/>
      <c r="M18" s="32"/>
      <c r="N18" s="34"/>
    </row>
    <row r="19" spans="1:14" ht="39.75" customHeight="1">
      <c r="A19" s="10">
        <v>42018</v>
      </c>
      <c r="B19" s="36" t="s">
        <v>50</v>
      </c>
      <c r="C19" s="37" t="s">
        <v>28</v>
      </c>
      <c r="D19" s="76" t="s">
        <v>96</v>
      </c>
      <c r="E19" s="55" t="s">
        <v>97</v>
      </c>
      <c r="F19" s="55" t="s">
        <v>98</v>
      </c>
      <c r="G19" s="39" t="s">
        <v>32</v>
      </c>
      <c r="H19" s="44" t="s">
        <v>99</v>
      </c>
      <c r="I19" s="45"/>
      <c r="J19" s="19">
        <v>6.7</v>
      </c>
      <c r="K19" s="20">
        <v>2.5</v>
      </c>
      <c r="L19" s="21">
        <v>2.1</v>
      </c>
      <c r="M19" s="20">
        <v>2.6</v>
      </c>
      <c r="N19" s="22">
        <f>(J19*70)+(K19*75)+(L19*25)+(M19*45)</f>
        <v>826</v>
      </c>
    </row>
    <row r="20" spans="1:14" s="35" customFormat="1" ht="15" customHeight="1">
      <c r="A20" s="40"/>
      <c r="B20" s="24"/>
      <c r="C20" s="25"/>
      <c r="D20" s="26" t="s">
        <v>100</v>
      </c>
      <c r="E20" s="28" t="s">
        <v>101</v>
      </c>
      <c r="F20" s="28" t="s">
        <v>102</v>
      </c>
      <c r="G20" s="29"/>
      <c r="H20" s="41" t="s">
        <v>103</v>
      </c>
      <c r="I20" s="42"/>
      <c r="J20" s="31"/>
      <c r="K20" s="32"/>
      <c r="L20" s="33"/>
      <c r="M20" s="32"/>
      <c r="N20" s="34"/>
    </row>
    <row r="21" spans="1:14" ht="39.75" customHeight="1">
      <c r="A21" s="10">
        <v>42019</v>
      </c>
      <c r="B21" s="36" t="s">
        <v>59</v>
      </c>
      <c r="C21" s="12" t="s">
        <v>104</v>
      </c>
      <c r="D21" s="13" t="s">
        <v>105</v>
      </c>
      <c r="E21" s="14" t="s">
        <v>106</v>
      </c>
      <c r="F21" s="15" t="s">
        <v>107</v>
      </c>
      <c r="G21" s="39" t="s">
        <v>32</v>
      </c>
      <c r="H21" s="17" t="s">
        <v>108</v>
      </c>
      <c r="I21" s="18"/>
      <c r="J21" s="19">
        <v>6.5</v>
      </c>
      <c r="K21" s="20">
        <v>2.5</v>
      </c>
      <c r="L21" s="21">
        <v>2.4</v>
      </c>
      <c r="M21" s="20">
        <v>2.7</v>
      </c>
      <c r="N21" s="22">
        <f>(J21*70)+(K21*75)+(L21*25)+(M21*45)</f>
        <v>824</v>
      </c>
    </row>
    <row r="22" spans="1:14" s="35" customFormat="1" ht="15" customHeight="1" thickBot="1">
      <c r="A22" s="62"/>
      <c r="B22" s="63"/>
      <c r="C22" s="64"/>
      <c r="D22" s="65" t="s">
        <v>109</v>
      </c>
      <c r="E22" s="66" t="s">
        <v>110</v>
      </c>
      <c r="F22" s="67" t="s">
        <v>111</v>
      </c>
      <c r="G22" s="68"/>
      <c r="H22" s="69" t="s">
        <v>112</v>
      </c>
      <c r="I22" s="70"/>
      <c r="J22" s="71"/>
      <c r="K22" s="72"/>
      <c r="L22" s="73"/>
      <c r="M22" s="72"/>
      <c r="N22" s="74"/>
    </row>
    <row r="23" spans="1:14" ht="39.75" customHeight="1">
      <c r="A23" s="40">
        <v>42022</v>
      </c>
      <c r="B23" s="11" t="s">
        <v>69</v>
      </c>
      <c r="C23" s="37" t="s">
        <v>113</v>
      </c>
      <c r="D23" s="76" t="s">
        <v>114</v>
      </c>
      <c r="E23" s="54" t="s">
        <v>115</v>
      </c>
      <c r="F23" s="55" t="s">
        <v>116</v>
      </c>
      <c r="G23" s="16" t="s">
        <v>74</v>
      </c>
      <c r="H23" s="44" t="s">
        <v>117</v>
      </c>
      <c r="I23" s="45"/>
      <c r="J23" s="46">
        <v>6.7</v>
      </c>
      <c r="K23" s="47">
        <v>2.5</v>
      </c>
      <c r="L23" s="48">
        <v>2.4</v>
      </c>
      <c r="M23" s="47">
        <v>2.8</v>
      </c>
      <c r="N23" s="49">
        <f>(J23*70)+(K23*75)+(L23*25)+(M23*45)</f>
        <v>842.5</v>
      </c>
    </row>
    <row r="24" spans="1:14" s="35" customFormat="1" ht="15" customHeight="1">
      <c r="A24" s="40"/>
      <c r="B24" s="24"/>
      <c r="C24" s="25"/>
      <c r="D24" s="26" t="s">
        <v>118</v>
      </c>
      <c r="E24" s="27" t="s">
        <v>119</v>
      </c>
      <c r="F24" s="28" t="s">
        <v>120</v>
      </c>
      <c r="G24" s="29"/>
      <c r="H24" s="28" t="s">
        <v>121</v>
      </c>
      <c r="I24" s="30"/>
      <c r="J24" s="46"/>
      <c r="K24" s="47"/>
      <c r="L24" s="48"/>
      <c r="M24" s="47"/>
      <c r="N24" s="49"/>
    </row>
    <row r="25" spans="1:14" ht="39.75" customHeight="1">
      <c r="A25" s="10">
        <v>42023</v>
      </c>
      <c r="B25" s="36" t="s">
        <v>27</v>
      </c>
      <c r="C25" s="37" t="s">
        <v>28</v>
      </c>
      <c r="D25" s="13" t="s">
        <v>122</v>
      </c>
      <c r="E25" s="77" t="s">
        <v>123</v>
      </c>
      <c r="F25" s="55" t="s">
        <v>124</v>
      </c>
      <c r="G25" s="39" t="s">
        <v>32</v>
      </c>
      <c r="H25" s="17" t="s">
        <v>125</v>
      </c>
      <c r="I25" s="18"/>
      <c r="J25" s="19">
        <v>6.7</v>
      </c>
      <c r="K25" s="20">
        <v>2.2000000000000002</v>
      </c>
      <c r="L25" s="21">
        <v>2.2000000000000002</v>
      </c>
      <c r="M25" s="20">
        <v>2.9</v>
      </c>
      <c r="N25" s="22">
        <f>(J25*70)+(K25*75)+(L25*25)+(M25*45)</f>
        <v>819.5</v>
      </c>
    </row>
    <row r="26" spans="1:14" s="35" customFormat="1" ht="15" customHeight="1">
      <c r="A26" s="40"/>
      <c r="B26" s="24"/>
      <c r="C26" s="25"/>
      <c r="D26" s="26" t="s">
        <v>126</v>
      </c>
      <c r="E26" s="41" t="s">
        <v>127</v>
      </c>
      <c r="F26" s="28" t="s">
        <v>128</v>
      </c>
      <c r="G26" s="29"/>
      <c r="H26" s="28" t="s">
        <v>79</v>
      </c>
      <c r="I26" s="42"/>
      <c r="J26" s="31"/>
      <c r="K26" s="32"/>
      <c r="L26" s="33"/>
      <c r="M26" s="32"/>
      <c r="N26" s="34"/>
    </row>
    <row r="27" spans="1:14" ht="39.75" customHeight="1">
      <c r="A27" s="10">
        <v>42024</v>
      </c>
      <c r="B27" s="11" t="s">
        <v>38</v>
      </c>
      <c r="C27" s="167" t="s">
        <v>129</v>
      </c>
      <c r="D27" s="13" t="s">
        <v>130</v>
      </c>
      <c r="E27" s="15" t="s">
        <v>131</v>
      </c>
      <c r="F27" s="15" t="s">
        <v>132</v>
      </c>
      <c r="G27" s="16" t="s">
        <v>43</v>
      </c>
      <c r="H27" s="17" t="s">
        <v>133</v>
      </c>
      <c r="I27" s="45" t="s">
        <v>45</v>
      </c>
      <c r="J27" s="46">
        <v>6.7</v>
      </c>
      <c r="K27" s="47">
        <v>2.5</v>
      </c>
      <c r="L27" s="48">
        <v>2.2000000000000002</v>
      </c>
      <c r="M27" s="47">
        <v>2.7</v>
      </c>
      <c r="N27" s="49">
        <f>(J27*70)+(K27*75)+(L27*25)+(M27*45)</f>
        <v>833</v>
      </c>
    </row>
    <row r="28" spans="1:14" s="35" customFormat="1" ht="15" customHeight="1" thickBot="1">
      <c r="A28" s="62"/>
      <c r="B28" s="63"/>
      <c r="C28" s="169"/>
      <c r="D28" s="65" t="s">
        <v>134</v>
      </c>
      <c r="E28" s="67" t="s">
        <v>135</v>
      </c>
      <c r="F28" s="67" t="s">
        <v>136</v>
      </c>
      <c r="G28" s="68"/>
      <c r="H28" s="67" t="s">
        <v>137</v>
      </c>
      <c r="I28" s="70"/>
      <c r="J28" s="71"/>
      <c r="K28" s="72"/>
      <c r="L28" s="73"/>
      <c r="M28" s="72"/>
      <c r="N28" s="74"/>
    </row>
    <row r="29" spans="1:14">
      <c r="F29" s="157" t="s">
        <v>138</v>
      </c>
      <c r="G29" s="157"/>
      <c r="H29" s="157"/>
      <c r="I29" s="157"/>
      <c r="J29" s="157"/>
      <c r="K29" s="157"/>
      <c r="L29" s="157"/>
      <c r="M29" s="157"/>
      <c r="N29" s="157"/>
    </row>
  </sheetData>
  <mergeCells count="7">
    <mergeCell ref="F29:N29"/>
    <mergeCell ref="A1:I1"/>
    <mergeCell ref="J1:N1"/>
    <mergeCell ref="E2:G2"/>
    <mergeCell ref="C7:C8"/>
    <mergeCell ref="C17:C18"/>
    <mergeCell ref="C27:C28"/>
  </mergeCells>
  <phoneticPr fontId="3" type="noConversion"/>
  <printOptions horizontalCentered="1"/>
  <pageMargins left="0.39370078740157483" right="0.15748031496062992" top="1.74" bottom="0.15748031496062992" header="0.15748031496062992" footer="0.1574803149606299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topLeftCell="C22" zoomScale="70" zoomScaleNormal="90" zoomScaleSheetLayoutView="70" workbookViewId="0">
      <selection activeCell="M13" sqref="M13"/>
    </sheetView>
  </sheetViews>
  <sheetFormatPr defaultColWidth="9" defaultRowHeight="22.2"/>
  <cols>
    <col min="1" max="1" width="7" style="78" customWidth="1"/>
    <col min="2" max="2" width="4.44140625" style="155" customWidth="1"/>
    <col min="3" max="3" width="10.21875" style="156" customWidth="1"/>
    <col min="4" max="4" width="29.33203125" style="81" customWidth="1"/>
    <col min="5" max="7" width="22.109375" style="81" customWidth="1"/>
    <col min="8" max="8" width="5.44140625" style="82" customWidth="1"/>
    <col min="9" max="9" width="20.109375" style="81" customWidth="1"/>
    <col min="10" max="10" width="4" style="82" customWidth="1"/>
    <col min="11" max="14" width="4.33203125" style="1" customWidth="1"/>
    <col min="15" max="15" width="6.21875" style="1" customWidth="1"/>
    <col min="16" max="16384" width="9" style="1"/>
  </cols>
  <sheetData>
    <row r="1" spans="1:15" ht="48" customHeight="1">
      <c r="A1" s="170" t="s">
        <v>139</v>
      </c>
      <c r="B1" s="171"/>
      <c r="C1" s="171"/>
      <c r="D1" s="171"/>
      <c r="E1" s="171"/>
      <c r="F1" s="171"/>
      <c r="G1" s="171"/>
      <c r="H1" s="171"/>
      <c r="I1" s="83"/>
      <c r="J1" s="83"/>
      <c r="K1" s="172" t="s">
        <v>1</v>
      </c>
      <c r="L1" s="173"/>
      <c r="M1" s="173"/>
      <c r="N1" s="173"/>
      <c r="O1" s="174"/>
    </row>
    <row r="2" spans="1:15" s="9" customFormat="1" ht="43.5" customHeight="1">
      <c r="A2" s="2" t="s">
        <v>2</v>
      </c>
      <c r="B2" s="84" t="s">
        <v>3</v>
      </c>
      <c r="C2" s="85" t="s">
        <v>4</v>
      </c>
      <c r="D2" s="4" t="s">
        <v>5</v>
      </c>
      <c r="E2" s="175" t="s">
        <v>6</v>
      </c>
      <c r="F2" s="176"/>
      <c r="G2" s="176"/>
      <c r="H2" s="177"/>
      <c r="I2" s="5" t="s">
        <v>7</v>
      </c>
      <c r="J2" s="86" t="s">
        <v>8</v>
      </c>
      <c r="K2" s="87" t="s">
        <v>9</v>
      </c>
      <c r="L2" s="87" t="s">
        <v>10</v>
      </c>
      <c r="M2" s="87" t="s">
        <v>11</v>
      </c>
      <c r="N2" s="87" t="s">
        <v>12</v>
      </c>
      <c r="O2" s="88" t="s">
        <v>140</v>
      </c>
    </row>
    <row r="3" spans="1:15" ht="56.25" customHeight="1">
      <c r="A3" s="89">
        <v>42008</v>
      </c>
      <c r="B3" s="90" t="s">
        <v>69</v>
      </c>
      <c r="C3" s="91" t="s">
        <v>28</v>
      </c>
      <c r="D3" s="92" t="s">
        <v>141</v>
      </c>
      <c r="E3" s="93" t="s">
        <v>17</v>
      </c>
      <c r="F3" s="94" t="s">
        <v>142</v>
      </c>
      <c r="G3" s="95" t="s">
        <v>143</v>
      </c>
      <c r="H3" s="96" t="s">
        <v>74</v>
      </c>
      <c r="I3" s="15" t="s">
        <v>144</v>
      </c>
      <c r="J3" s="18"/>
      <c r="K3" s="97">
        <v>6.6</v>
      </c>
      <c r="L3" s="98">
        <v>2.4</v>
      </c>
      <c r="M3" s="99">
        <v>2.2000000000000002</v>
      </c>
      <c r="N3" s="98">
        <v>2.6</v>
      </c>
      <c r="O3" s="100">
        <f>(K3*70)+(L3*75)+(M3*25)+(N3*45)</f>
        <v>814</v>
      </c>
    </row>
    <row r="4" spans="1:15" s="112" customFormat="1" ht="19.5" customHeight="1">
      <c r="A4" s="23" t="s">
        <v>22</v>
      </c>
      <c r="B4" s="101"/>
      <c r="C4" s="102"/>
      <c r="D4" s="103" t="s">
        <v>23</v>
      </c>
      <c r="E4" s="104" t="s">
        <v>24</v>
      </c>
      <c r="F4" s="105" t="s">
        <v>145</v>
      </c>
      <c r="G4" s="106" t="s">
        <v>146</v>
      </c>
      <c r="H4" s="107"/>
      <c r="I4" s="28" t="s">
        <v>26</v>
      </c>
      <c r="J4" s="30"/>
      <c r="K4" s="108"/>
      <c r="L4" s="109"/>
      <c r="M4" s="110"/>
      <c r="N4" s="109"/>
      <c r="O4" s="111"/>
    </row>
    <row r="5" spans="1:15" ht="56.25" customHeight="1">
      <c r="A5" s="89">
        <v>42009</v>
      </c>
      <c r="B5" s="90" t="s">
        <v>27</v>
      </c>
      <c r="C5" s="113" t="s">
        <v>28</v>
      </c>
      <c r="D5" s="92" t="s">
        <v>147</v>
      </c>
      <c r="E5" s="94" t="s">
        <v>30</v>
      </c>
      <c r="F5" s="94" t="s">
        <v>148</v>
      </c>
      <c r="G5" s="114" t="s">
        <v>149</v>
      </c>
      <c r="H5" s="96" t="s">
        <v>150</v>
      </c>
      <c r="I5" s="15" t="s">
        <v>33</v>
      </c>
      <c r="J5" s="18"/>
      <c r="K5" s="97">
        <v>6.7</v>
      </c>
      <c r="L5" s="98">
        <v>2.2999999999999998</v>
      </c>
      <c r="M5" s="99">
        <v>2.2999999999999998</v>
      </c>
      <c r="N5" s="98">
        <v>2.8</v>
      </c>
      <c r="O5" s="100">
        <f>(K5*70)+(L5*75)+(M5*25)+(N5*45)</f>
        <v>825</v>
      </c>
    </row>
    <row r="6" spans="1:15" s="112" customFormat="1" ht="19.5" customHeight="1">
      <c r="A6" s="115"/>
      <c r="B6" s="101"/>
      <c r="C6" s="102"/>
      <c r="D6" s="103" t="s">
        <v>151</v>
      </c>
      <c r="E6" s="105" t="s">
        <v>35</v>
      </c>
      <c r="F6" s="105" t="s">
        <v>152</v>
      </c>
      <c r="G6" s="103" t="s">
        <v>153</v>
      </c>
      <c r="H6" s="107"/>
      <c r="I6" s="41" t="s">
        <v>37</v>
      </c>
      <c r="J6" s="42"/>
      <c r="K6" s="116"/>
      <c r="L6" s="117"/>
      <c r="M6" s="118"/>
      <c r="N6" s="117"/>
      <c r="O6" s="119"/>
    </row>
    <row r="7" spans="1:15" ht="56.25" customHeight="1">
      <c r="A7" s="89">
        <v>42010</v>
      </c>
      <c r="B7" s="90" t="s">
        <v>38</v>
      </c>
      <c r="C7" s="113" t="s">
        <v>28</v>
      </c>
      <c r="D7" s="92" t="s">
        <v>40</v>
      </c>
      <c r="E7" s="93" t="s">
        <v>154</v>
      </c>
      <c r="F7" s="94" t="s">
        <v>155</v>
      </c>
      <c r="G7" s="120" t="s">
        <v>156</v>
      </c>
      <c r="H7" s="96" t="s">
        <v>157</v>
      </c>
      <c r="I7" s="55" t="s">
        <v>44</v>
      </c>
      <c r="J7" s="45" t="s">
        <v>45</v>
      </c>
      <c r="K7" s="108">
        <v>6.6</v>
      </c>
      <c r="L7" s="109">
        <v>2.6</v>
      </c>
      <c r="M7" s="110">
        <v>2.1</v>
      </c>
      <c r="N7" s="109">
        <v>2.8</v>
      </c>
      <c r="O7" s="111">
        <f>(K7*70)+(L7*75)+(M7*25)+(N7*45)</f>
        <v>835.5</v>
      </c>
    </row>
    <row r="8" spans="1:15" s="112" customFormat="1" ht="19.5" customHeight="1">
      <c r="A8" s="121"/>
      <c r="B8" s="101"/>
      <c r="C8" s="102"/>
      <c r="D8" s="103" t="s">
        <v>46</v>
      </c>
      <c r="E8" s="104" t="s">
        <v>158</v>
      </c>
      <c r="F8" s="105" t="s">
        <v>159</v>
      </c>
      <c r="G8" s="103" t="s">
        <v>160</v>
      </c>
      <c r="H8" s="107"/>
      <c r="I8" s="52" t="s">
        <v>49</v>
      </c>
      <c r="J8" s="42"/>
      <c r="K8" s="116"/>
      <c r="L8" s="117"/>
      <c r="M8" s="118"/>
      <c r="N8" s="117"/>
      <c r="O8" s="119"/>
    </row>
    <row r="9" spans="1:15" ht="56.25" customHeight="1">
      <c r="A9" s="115">
        <v>42011</v>
      </c>
      <c r="B9" s="122" t="s">
        <v>50</v>
      </c>
      <c r="C9" s="113" t="s">
        <v>28</v>
      </c>
      <c r="D9" s="123" t="s">
        <v>51</v>
      </c>
      <c r="E9" s="94" t="s">
        <v>52</v>
      </c>
      <c r="F9" s="124" t="s">
        <v>161</v>
      </c>
      <c r="G9" s="125" t="s">
        <v>162</v>
      </c>
      <c r="H9" s="126" t="s">
        <v>150</v>
      </c>
      <c r="I9" s="15" t="s">
        <v>54</v>
      </c>
      <c r="J9" s="45"/>
      <c r="K9" s="97">
        <v>6.7</v>
      </c>
      <c r="L9" s="98">
        <v>2.5</v>
      </c>
      <c r="M9" s="99">
        <v>2.2999999999999998</v>
      </c>
      <c r="N9" s="98">
        <v>2.6</v>
      </c>
      <c r="O9" s="100">
        <f>(K9*70)+(L9*75)+(M9*25)+(N9*45)</f>
        <v>831</v>
      </c>
    </row>
    <row r="10" spans="1:15" s="112" customFormat="1" ht="19.5" customHeight="1">
      <c r="A10" s="115"/>
      <c r="B10" s="101"/>
      <c r="C10" s="102"/>
      <c r="D10" s="106" t="s">
        <v>55</v>
      </c>
      <c r="E10" s="105" t="s">
        <v>56</v>
      </c>
      <c r="F10" s="105" t="s">
        <v>163</v>
      </c>
      <c r="G10" s="127" t="s">
        <v>164</v>
      </c>
      <c r="H10" s="107"/>
      <c r="I10" s="41" t="s">
        <v>58</v>
      </c>
      <c r="J10" s="42"/>
      <c r="K10" s="116"/>
      <c r="L10" s="117"/>
      <c r="M10" s="118"/>
      <c r="N10" s="117"/>
      <c r="O10" s="119"/>
    </row>
    <row r="11" spans="1:15" ht="56.25" customHeight="1">
      <c r="A11" s="89">
        <v>42012</v>
      </c>
      <c r="B11" s="90" t="s">
        <v>59</v>
      </c>
      <c r="C11" s="113" t="s">
        <v>28</v>
      </c>
      <c r="D11" s="128" t="s">
        <v>61</v>
      </c>
      <c r="E11" s="93" t="s">
        <v>62</v>
      </c>
      <c r="F11" s="124" t="s">
        <v>165</v>
      </c>
      <c r="G11" s="120" t="s">
        <v>166</v>
      </c>
      <c r="H11" s="96" t="s">
        <v>150</v>
      </c>
      <c r="I11" s="15" t="s">
        <v>64</v>
      </c>
      <c r="J11" s="18"/>
      <c r="K11" s="129">
        <v>6.7</v>
      </c>
      <c r="L11" s="130">
        <v>2.4</v>
      </c>
      <c r="M11" s="131">
        <v>2.4</v>
      </c>
      <c r="N11" s="130">
        <v>2.6</v>
      </c>
      <c r="O11" s="132">
        <f>(K11*70)+(L11*75)+(M11*25)+(N11*45)</f>
        <v>826</v>
      </c>
    </row>
    <row r="12" spans="1:15" s="112" customFormat="1" ht="19.5" customHeight="1" thickBot="1">
      <c r="A12" s="133"/>
      <c r="B12" s="134"/>
      <c r="C12" s="135"/>
      <c r="D12" s="136" t="s">
        <v>65</v>
      </c>
      <c r="E12" s="137" t="s">
        <v>66</v>
      </c>
      <c r="F12" s="136" t="s">
        <v>167</v>
      </c>
      <c r="G12" s="138" t="s">
        <v>168</v>
      </c>
      <c r="H12" s="139"/>
      <c r="I12" s="69" t="s">
        <v>68</v>
      </c>
      <c r="J12" s="70"/>
      <c r="K12" s="140"/>
      <c r="L12" s="141"/>
      <c r="M12" s="142"/>
      <c r="N12" s="141"/>
      <c r="O12" s="143"/>
    </row>
    <row r="13" spans="1:15" ht="56.25" customHeight="1">
      <c r="A13" s="115">
        <v>42015</v>
      </c>
      <c r="B13" s="122" t="s">
        <v>69</v>
      </c>
      <c r="C13" s="113" t="s">
        <v>28</v>
      </c>
      <c r="D13" s="144" t="s">
        <v>169</v>
      </c>
      <c r="E13" s="120" t="s">
        <v>72</v>
      </c>
      <c r="F13" s="145" t="s">
        <v>170</v>
      </c>
      <c r="G13" s="94" t="s">
        <v>171</v>
      </c>
      <c r="H13" s="126" t="s">
        <v>74</v>
      </c>
      <c r="I13" s="55" t="s">
        <v>75</v>
      </c>
      <c r="J13" s="45"/>
      <c r="K13" s="108">
        <v>6.6</v>
      </c>
      <c r="L13" s="109">
        <v>2.4</v>
      </c>
      <c r="M13" s="110">
        <v>2.1</v>
      </c>
      <c r="N13" s="109">
        <v>2.6</v>
      </c>
      <c r="O13" s="111">
        <f>(K13*70)+(L13*75)+(M13*25)+(N13*45)</f>
        <v>811.5</v>
      </c>
    </row>
    <row r="14" spans="1:15" s="112" customFormat="1" ht="19.5" customHeight="1">
      <c r="A14" s="115"/>
      <c r="B14" s="101"/>
      <c r="C14" s="102"/>
      <c r="D14" s="105" t="s">
        <v>172</v>
      </c>
      <c r="E14" s="103" t="s">
        <v>77</v>
      </c>
      <c r="F14" s="146" t="s">
        <v>173</v>
      </c>
      <c r="G14" s="105" t="s">
        <v>174</v>
      </c>
      <c r="H14" s="107"/>
      <c r="I14" s="41" t="s">
        <v>79</v>
      </c>
      <c r="J14" s="30"/>
      <c r="K14" s="108"/>
      <c r="L14" s="109"/>
      <c r="M14" s="110"/>
      <c r="N14" s="109"/>
      <c r="O14" s="111"/>
    </row>
    <row r="15" spans="1:15" ht="56.25" customHeight="1">
      <c r="A15" s="89">
        <v>42016</v>
      </c>
      <c r="B15" s="90" t="s">
        <v>27</v>
      </c>
      <c r="C15" s="113" t="s">
        <v>28</v>
      </c>
      <c r="D15" s="144" t="s">
        <v>80</v>
      </c>
      <c r="E15" s="147" t="s">
        <v>81</v>
      </c>
      <c r="F15" s="114" t="s">
        <v>82</v>
      </c>
      <c r="G15" s="148" t="s">
        <v>175</v>
      </c>
      <c r="H15" s="96" t="s">
        <v>150</v>
      </c>
      <c r="I15" s="15" t="s">
        <v>83</v>
      </c>
      <c r="J15" s="18"/>
      <c r="K15" s="97">
        <v>6.7</v>
      </c>
      <c r="L15" s="98">
        <v>2.6</v>
      </c>
      <c r="M15" s="99">
        <v>2.2000000000000002</v>
      </c>
      <c r="N15" s="98">
        <v>2.6</v>
      </c>
      <c r="O15" s="100">
        <f>(K15*70)+(L15*75)+(M15*25)+(N15*45)</f>
        <v>836</v>
      </c>
    </row>
    <row r="16" spans="1:15" s="112" customFormat="1" ht="19.5" customHeight="1">
      <c r="A16" s="115"/>
      <c r="B16" s="101"/>
      <c r="C16" s="102"/>
      <c r="D16" s="105" t="s">
        <v>176</v>
      </c>
      <c r="E16" s="106" t="s">
        <v>84</v>
      </c>
      <c r="F16" s="103" t="s">
        <v>85</v>
      </c>
      <c r="G16" s="104" t="s">
        <v>177</v>
      </c>
      <c r="H16" s="107"/>
      <c r="I16" s="28" t="s">
        <v>86</v>
      </c>
      <c r="J16" s="42"/>
      <c r="K16" s="116"/>
      <c r="L16" s="117"/>
      <c r="M16" s="118"/>
      <c r="N16" s="117"/>
      <c r="O16" s="119"/>
    </row>
    <row r="17" spans="1:15" ht="56.25" customHeight="1">
      <c r="A17" s="89">
        <v>42017</v>
      </c>
      <c r="B17" s="90" t="s">
        <v>38</v>
      </c>
      <c r="C17" s="149" t="s">
        <v>178</v>
      </c>
      <c r="D17" s="128" t="s">
        <v>179</v>
      </c>
      <c r="E17" s="150" t="s">
        <v>89</v>
      </c>
      <c r="F17" s="114" t="s">
        <v>180</v>
      </c>
      <c r="G17" s="151" t="s">
        <v>181</v>
      </c>
      <c r="H17" s="96" t="s">
        <v>157</v>
      </c>
      <c r="I17" s="15" t="s">
        <v>91</v>
      </c>
      <c r="J17" s="45" t="s">
        <v>45</v>
      </c>
      <c r="K17" s="97">
        <v>6.5</v>
      </c>
      <c r="L17" s="98">
        <v>2.5</v>
      </c>
      <c r="M17" s="99">
        <v>2.2999999999999998</v>
      </c>
      <c r="N17" s="98">
        <v>2.9</v>
      </c>
      <c r="O17" s="100">
        <f>(K17*70)+(L17*75)+(M17*25)+(N17*45)</f>
        <v>830.5</v>
      </c>
    </row>
    <row r="18" spans="1:15" s="112" customFormat="1" ht="19.5" customHeight="1">
      <c r="A18" s="121"/>
      <c r="B18" s="101"/>
      <c r="C18" s="102"/>
      <c r="D18" s="105" t="s">
        <v>92</v>
      </c>
      <c r="E18" s="106" t="s">
        <v>93</v>
      </c>
      <c r="F18" s="103" t="s">
        <v>182</v>
      </c>
      <c r="G18" s="152" t="s">
        <v>183</v>
      </c>
      <c r="H18" s="107"/>
      <c r="I18" s="28" t="s">
        <v>95</v>
      </c>
      <c r="J18" s="42"/>
      <c r="K18" s="116"/>
      <c r="L18" s="117"/>
      <c r="M18" s="118"/>
      <c r="N18" s="117"/>
      <c r="O18" s="119"/>
    </row>
    <row r="19" spans="1:15" ht="56.25" customHeight="1">
      <c r="A19" s="115">
        <v>42018</v>
      </c>
      <c r="B19" s="122" t="s">
        <v>50</v>
      </c>
      <c r="C19" s="113" t="s">
        <v>28</v>
      </c>
      <c r="D19" s="144" t="s">
        <v>96</v>
      </c>
      <c r="E19" s="120" t="s">
        <v>97</v>
      </c>
      <c r="F19" s="120" t="s">
        <v>98</v>
      </c>
      <c r="G19" s="120" t="s">
        <v>184</v>
      </c>
      <c r="H19" s="126" t="s">
        <v>150</v>
      </c>
      <c r="I19" s="55" t="s">
        <v>99</v>
      </c>
      <c r="J19" s="45"/>
      <c r="K19" s="97">
        <v>6.7</v>
      </c>
      <c r="L19" s="98">
        <v>2.5</v>
      </c>
      <c r="M19" s="99">
        <v>2.1</v>
      </c>
      <c r="N19" s="98">
        <v>2.6</v>
      </c>
      <c r="O19" s="100">
        <f>(K19*70)+(L19*75)+(M19*25)+(N19*45)</f>
        <v>826</v>
      </c>
    </row>
    <row r="20" spans="1:15" s="112" customFormat="1" ht="19.5" customHeight="1">
      <c r="A20" s="115"/>
      <c r="B20" s="101"/>
      <c r="C20" s="102"/>
      <c r="D20" s="105" t="s">
        <v>100</v>
      </c>
      <c r="E20" s="106" t="s">
        <v>101</v>
      </c>
      <c r="F20" s="103" t="s">
        <v>102</v>
      </c>
      <c r="G20" s="152" t="s">
        <v>185</v>
      </c>
      <c r="H20" s="107"/>
      <c r="I20" s="41" t="s">
        <v>103</v>
      </c>
      <c r="J20" s="42"/>
      <c r="K20" s="116"/>
      <c r="L20" s="117"/>
      <c r="M20" s="118"/>
      <c r="N20" s="117"/>
      <c r="O20" s="119"/>
    </row>
    <row r="21" spans="1:15" ht="56.25" customHeight="1">
      <c r="A21" s="89">
        <v>42019</v>
      </c>
      <c r="B21" s="90" t="s">
        <v>59</v>
      </c>
      <c r="C21" s="113" t="s">
        <v>28</v>
      </c>
      <c r="D21" s="128" t="s">
        <v>186</v>
      </c>
      <c r="E21" s="150" t="s">
        <v>106</v>
      </c>
      <c r="F21" s="114" t="s">
        <v>107</v>
      </c>
      <c r="G21" s="114" t="s">
        <v>187</v>
      </c>
      <c r="H21" s="96" t="s">
        <v>150</v>
      </c>
      <c r="I21" s="15" t="s">
        <v>108</v>
      </c>
      <c r="J21" s="18"/>
      <c r="K21" s="97">
        <v>6.5</v>
      </c>
      <c r="L21" s="98">
        <v>2.5</v>
      </c>
      <c r="M21" s="99">
        <v>2.4</v>
      </c>
      <c r="N21" s="98">
        <v>2.7</v>
      </c>
      <c r="O21" s="100">
        <f>(K21*70)+(L21*75)+(M21*25)+(N21*45)</f>
        <v>824</v>
      </c>
    </row>
    <row r="22" spans="1:15" s="112" customFormat="1" ht="19.5" customHeight="1" thickBot="1">
      <c r="A22" s="133"/>
      <c r="B22" s="134"/>
      <c r="C22" s="135"/>
      <c r="D22" s="136" t="s">
        <v>118</v>
      </c>
      <c r="E22" s="153" t="s">
        <v>110</v>
      </c>
      <c r="F22" s="138" t="s">
        <v>111</v>
      </c>
      <c r="G22" s="138" t="s">
        <v>188</v>
      </c>
      <c r="H22" s="139"/>
      <c r="I22" s="69" t="s">
        <v>112</v>
      </c>
      <c r="J22" s="70"/>
      <c r="K22" s="140"/>
      <c r="L22" s="141"/>
      <c r="M22" s="142"/>
      <c r="N22" s="141"/>
      <c r="O22" s="143"/>
    </row>
    <row r="23" spans="1:15" ht="56.25" customHeight="1">
      <c r="A23" s="115">
        <v>42022</v>
      </c>
      <c r="B23" s="122" t="s">
        <v>69</v>
      </c>
      <c r="C23" s="113" t="s">
        <v>28</v>
      </c>
      <c r="D23" s="144" t="s">
        <v>189</v>
      </c>
      <c r="E23" s="147" t="s">
        <v>115</v>
      </c>
      <c r="F23" s="120" t="s">
        <v>190</v>
      </c>
      <c r="G23" s="114" t="s">
        <v>191</v>
      </c>
      <c r="H23" s="126" t="s">
        <v>74</v>
      </c>
      <c r="I23" s="55" t="s">
        <v>117</v>
      </c>
      <c r="J23" s="45"/>
      <c r="K23" s="108">
        <v>6.7</v>
      </c>
      <c r="L23" s="109">
        <v>2.5</v>
      </c>
      <c r="M23" s="110">
        <v>2.4</v>
      </c>
      <c r="N23" s="109">
        <v>2.8</v>
      </c>
      <c r="O23" s="111">
        <f>(K23*70)+(L23*75)+(M23*25)+(N23*45)</f>
        <v>842.5</v>
      </c>
    </row>
    <row r="24" spans="1:15" s="112" customFormat="1" ht="19.5" customHeight="1">
      <c r="A24" s="115"/>
      <c r="B24" s="101"/>
      <c r="C24" s="102"/>
      <c r="D24" s="105" t="s">
        <v>192</v>
      </c>
      <c r="E24" s="106" t="s">
        <v>119</v>
      </c>
      <c r="F24" s="103" t="s">
        <v>193</v>
      </c>
      <c r="G24" s="103" t="s">
        <v>194</v>
      </c>
      <c r="H24" s="107"/>
      <c r="I24" s="28" t="s">
        <v>121</v>
      </c>
      <c r="J24" s="30"/>
      <c r="K24" s="108"/>
      <c r="L24" s="109"/>
      <c r="M24" s="110"/>
      <c r="N24" s="109"/>
      <c r="O24" s="111"/>
    </row>
    <row r="25" spans="1:15" ht="56.25" customHeight="1">
      <c r="A25" s="89">
        <v>42023</v>
      </c>
      <c r="B25" s="90" t="s">
        <v>27</v>
      </c>
      <c r="C25" s="113" t="s">
        <v>28</v>
      </c>
      <c r="D25" s="128" t="s">
        <v>122</v>
      </c>
      <c r="E25" s="154" t="s">
        <v>123</v>
      </c>
      <c r="F25" s="120" t="s">
        <v>195</v>
      </c>
      <c r="G25" s="120" t="s">
        <v>196</v>
      </c>
      <c r="H25" s="96" t="s">
        <v>150</v>
      </c>
      <c r="I25" s="15" t="s">
        <v>125</v>
      </c>
      <c r="J25" s="18"/>
      <c r="K25" s="97">
        <v>6.7</v>
      </c>
      <c r="L25" s="98">
        <v>2.2000000000000002</v>
      </c>
      <c r="M25" s="99">
        <v>2.2000000000000002</v>
      </c>
      <c r="N25" s="98">
        <v>2.9</v>
      </c>
      <c r="O25" s="100">
        <f>(K25*70)+(L25*75)+(M25*25)+(N25*45)</f>
        <v>819.5</v>
      </c>
    </row>
    <row r="26" spans="1:15" s="112" customFormat="1" ht="19.5" customHeight="1">
      <c r="A26" s="115"/>
      <c r="B26" s="101"/>
      <c r="C26" s="102"/>
      <c r="D26" s="105" t="s">
        <v>197</v>
      </c>
      <c r="E26" s="146" t="s">
        <v>127</v>
      </c>
      <c r="F26" s="103" t="s">
        <v>198</v>
      </c>
      <c r="G26" s="103" t="s">
        <v>199</v>
      </c>
      <c r="H26" s="107"/>
      <c r="I26" s="28" t="s">
        <v>79</v>
      </c>
      <c r="J26" s="42"/>
      <c r="K26" s="116"/>
      <c r="L26" s="117"/>
      <c r="M26" s="118"/>
      <c r="N26" s="117"/>
      <c r="O26" s="119"/>
    </row>
    <row r="27" spans="1:15" ht="56.25" customHeight="1">
      <c r="A27" s="89">
        <v>42024</v>
      </c>
      <c r="B27" s="90" t="s">
        <v>38</v>
      </c>
      <c r="C27" s="113" t="s">
        <v>129</v>
      </c>
      <c r="D27" s="128" t="s">
        <v>130</v>
      </c>
      <c r="E27" s="114" t="s">
        <v>131</v>
      </c>
      <c r="F27" s="114" t="s">
        <v>200</v>
      </c>
      <c r="G27" s="114" t="s">
        <v>201</v>
      </c>
      <c r="H27" s="96" t="s">
        <v>157</v>
      </c>
      <c r="I27" s="15" t="s">
        <v>133</v>
      </c>
      <c r="J27" s="45" t="s">
        <v>45</v>
      </c>
      <c r="K27" s="108">
        <v>6.6</v>
      </c>
      <c r="L27" s="109">
        <v>2.5</v>
      </c>
      <c r="M27" s="110">
        <v>2.2000000000000002</v>
      </c>
      <c r="N27" s="109">
        <v>2.9</v>
      </c>
      <c r="O27" s="111">
        <f>(K27*70)+(L27*75)+(M27*25)+(N27*45)</f>
        <v>835</v>
      </c>
    </row>
    <row r="28" spans="1:15" s="112" customFormat="1" ht="19.5" customHeight="1" thickBot="1">
      <c r="A28" s="133"/>
      <c r="B28" s="134"/>
      <c r="C28" s="135"/>
      <c r="D28" s="136" t="s">
        <v>134</v>
      </c>
      <c r="E28" s="138" t="s">
        <v>135</v>
      </c>
      <c r="F28" s="138" t="s">
        <v>202</v>
      </c>
      <c r="G28" s="138" t="s">
        <v>203</v>
      </c>
      <c r="H28" s="139"/>
      <c r="I28" s="67" t="s">
        <v>137</v>
      </c>
      <c r="J28" s="70"/>
      <c r="K28" s="140"/>
      <c r="L28" s="141"/>
      <c r="M28" s="142"/>
      <c r="N28" s="141"/>
      <c r="O28" s="143"/>
    </row>
    <row r="29" spans="1:15">
      <c r="G29" s="157" t="s">
        <v>138</v>
      </c>
      <c r="H29" s="157"/>
      <c r="I29" s="157"/>
      <c r="J29" s="157"/>
      <c r="K29" s="157"/>
      <c r="L29" s="157"/>
      <c r="M29" s="157"/>
      <c r="N29" s="157"/>
      <c r="O29" s="157"/>
    </row>
  </sheetData>
  <mergeCells count="4">
    <mergeCell ref="A1:H1"/>
    <mergeCell ref="K1:O1"/>
    <mergeCell ref="E2:H2"/>
    <mergeCell ref="G29:O29"/>
  </mergeCells>
  <phoneticPr fontId="25" type="noConversion"/>
  <printOptions horizontalCentered="1"/>
  <pageMargins left="0" right="0" top="0.75" bottom="0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東安國中105.01月合菜菜單 </vt:lpstr>
      <vt:lpstr>東安國中105.01 月便當 菜單</vt:lpstr>
      <vt:lpstr>'東安國中105.01 月便當 菜單'!Print_Area</vt:lpstr>
      <vt:lpstr>'東安國中105.01月合菜菜單 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PCPC</dc:creator>
  <cp:lastModifiedBy>東安國中</cp:lastModifiedBy>
  <cp:lastPrinted>2015-12-16T01:13:54Z</cp:lastPrinted>
  <dcterms:created xsi:type="dcterms:W3CDTF">2015-12-16T01:12:38Z</dcterms:created>
  <dcterms:modified xsi:type="dcterms:W3CDTF">2015-12-28T08:10:03Z</dcterms:modified>
</cp:coreProperties>
</file>