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.1.28\108午秘資料\每月菜單\10\"/>
    </mc:Choice>
  </mc:AlternateContent>
  <bookViews>
    <workbookView xWindow="0" yWindow="0" windowWidth="21600" windowHeight="9030"/>
  </bookViews>
  <sheets>
    <sheet name="雙龍" sheetId="6" r:id="rId1"/>
    <sheet name="Sheet3" sheetId="3" r:id="rId2"/>
    <sheet name="Sheet4" sheetId="4" r:id="rId3"/>
  </sheets>
  <definedNames>
    <definedName name="文字方塊" localSheetId="0">雙龍!#REF!</definedName>
    <definedName name="文字方塊">#REF!</definedName>
  </definedNames>
  <calcPr calcId="152511"/>
</workbook>
</file>

<file path=xl/calcChain.xml><?xml version="1.0" encoding="utf-8"?>
<calcChain xmlns="http://schemas.openxmlformats.org/spreadsheetml/2006/main">
  <c r="O49" i="6" l="1"/>
  <c r="O47" i="6"/>
  <c r="O45" i="6"/>
  <c r="O43" i="6"/>
  <c r="O41" i="6"/>
  <c r="O39" i="6"/>
  <c r="O37" i="6"/>
  <c r="O35" i="6"/>
  <c r="O33" i="6"/>
  <c r="O31" i="6"/>
  <c r="O29" i="6"/>
  <c r="O27" i="6"/>
  <c r="O25" i="6"/>
  <c r="O23" i="6"/>
  <c r="O17" i="6"/>
  <c r="O15" i="6"/>
  <c r="O13" i="6"/>
  <c r="O11" i="6"/>
  <c r="O9" i="6"/>
  <c r="O7" i="6"/>
  <c r="O5" i="6"/>
  <c r="O3" i="6"/>
</calcChain>
</file>

<file path=xl/sharedStrings.xml><?xml version="1.0" encoding="utf-8"?>
<sst xmlns="http://schemas.openxmlformats.org/spreadsheetml/2006/main" count="286" uniqueCount="219">
  <si>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</si>
  <si>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</si>
  <si>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</si>
  <si>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</si>
  <si>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</si>
  <si>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</si>
  <si>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</si>
  <si>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</si>
  <si>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</si>
  <si>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</si>
  <si>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四</t>
    <phoneticPr fontId="4" type="noConversion"/>
  </si>
  <si>
    <t>五</t>
    <phoneticPr fontId="4" type="noConversion"/>
  </si>
  <si>
    <t>其他</t>
    <phoneticPr fontId="4" type="noConversion"/>
  </si>
  <si>
    <t>一</t>
    <phoneticPr fontId="4" type="noConversion"/>
  </si>
  <si>
    <t>二</t>
    <phoneticPr fontId="4" type="noConversion"/>
  </si>
  <si>
    <t>三</t>
    <phoneticPr fontId="4" type="noConversion"/>
  </si>
  <si>
    <t>一</t>
    <phoneticPr fontId="4" type="noConversion"/>
  </si>
  <si>
    <t>全穀
雜糧(份)</t>
  </si>
  <si>
    <t>豆魚
蛋肉(份)</t>
  </si>
  <si>
    <t>醬香
蛋炒飯</t>
    <phoneticPr fontId="4" type="noConversion"/>
  </si>
  <si>
    <t>雙　十　國　慶</t>
    <phoneticPr fontId="4" type="noConversion"/>
  </si>
  <si>
    <t>★</t>
    <phoneticPr fontId="4" type="noConversion"/>
  </si>
  <si>
    <t>每週一供應產銷履歷蔬菜;每週二四五供應有機蔬菜</t>
    <phoneticPr fontId="4" type="noConversion"/>
  </si>
  <si>
    <t>松晟服務電話 (03) 4 6 0 2 6 2 6</t>
    <phoneticPr fontId="4" type="noConversion"/>
  </si>
  <si>
    <t>全面使用非基因改造黃豆製品及玉米</t>
    <phoneticPr fontId="4" type="noConversion"/>
  </si>
  <si>
    <t>★表示當日符合教育部推廣之三章一Q政策</t>
    <phoneticPr fontId="4" type="noConversion"/>
  </si>
  <si>
    <t>有機
蔬菜</t>
    <phoneticPr fontId="4" type="noConversion"/>
  </si>
  <si>
    <t>季節
時蔬</t>
  </si>
  <si>
    <t>產銷履歷蔬菜</t>
    <phoneticPr fontId="4" type="noConversion"/>
  </si>
  <si>
    <t>和風白玉鍋</t>
    <phoneticPr fontId="4" type="noConversion"/>
  </si>
  <si>
    <t>蘿蔔.蝦球/滷</t>
    <phoneticPr fontId="4" type="noConversion"/>
  </si>
  <si>
    <t>鮮筍肉絲</t>
    <phoneticPr fontId="4" type="noConversion"/>
  </si>
  <si>
    <t>竹筍.肉絲/炒</t>
    <phoneticPr fontId="4" type="noConversion"/>
  </si>
  <si>
    <t>蔥燒豆腐</t>
    <phoneticPr fontId="4" type="noConversion"/>
  </si>
  <si>
    <t>非基改豆腐.蔥/燒</t>
    <phoneticPr fontId="4" type="noConversion"/>
  </si>
  <si>
    <t>蛋.三色豆/炒</t>
    <phoneticPr fontId="4" type="noConversion"/>
  </si>
  <si>
    <t>蕃茄炒蛋</t>
    <phoneticPr fontId="4" type="noConversion"/>
  </si>
  <si>
    <t>蛋.蕃茄/煮</t>
    <phoneticPr fontId="4" type="noConversion"/>
  </si>
  <si>
    <t>黃芽炒肉絲</t>
    <phoneticPr fontId="4" type="noConversion"/>
  </si>
  <si>
    <t>黃豆芽.肉絲/炒</t>
    <phoneticPr fontId="4" type="noConversion"/>
  </si>
  <si>
    <t>綜合滷味</t>
    <phoneticPr fontId="4" type="noConversion"/>
  </si>
  <si>
    <t>鮮彩炒蛋</t>
    <phoneticPr fontId="4" type="noConversion"/>
  </si>
  <si>
    <t>海結蘿蔔</t>
    <phoneticPr fontId="4" type="noConversion"/>
  </si>
  <si>
    <t>海帶結.白蘿蔔/滷</t>
    <phoneticPr fontId="4" type="noConversion"/>
  </si>
  <si>
    <t>豬排/燒</t>
    <phoneticPr fontId="4" type="noConversion"/>
  </si>
  <si>
    <t>CAS雞丁/炸/打滿</t>
    <phoneticPr fontId="4" type="noConversion"/>
  </si>
  <si>
    <t>雞排/炸</t>
    <phoneticPr fontId="4" type="noConversion"/>
  </si>
  <si>
    <t>六</t>
    <phoneticPr fontId="4" type="noConversion"/>
  </si>
  <si>
    <t>★</t>
    <phoneticPr fontId="4" type="noConversion"/>
  </si>
  <si>
    <t>香Q白飯</t>
    <phoneticPr fontId="4" type="noConversion"/>
  </si>
  <si>
    <t>補課</t>
    <phoneticPr fontId="4" type="noConversion"/>
  </si>
  <si>
    <t>白蘿蔔.絞肉/煮</t>
    <phoneticPr fontId="4" type="noConversion"/>
  </si>
  <si>
    <t>鴿蛋肉燥</t>
    <phoneticPr fontId="4" type="noConversion"/>
  </si>
  <si>
    <t>絞肉.鴿蛋/炒</t>
    <phoneticPr fontId="4" type="noConversion"/>
  </si>
  <si>
    <t>五香滷蛋</t>
    <phoneticPr fontId="4" type="noConversion"/>
  </si>
  <si>
    <t>蛋/滷</t>
    <phoneticPr fontId="4" type="noConversion"/>
  </si>
  <si>
    <t>菜脯炒蛋</t>
    <phoneticPr fontId="4" type="noConversion"/>
  </si>
  <si>
    <t>蛋.菜脯/炒</t>
    <phoneticPr fontId="4" type="noConversion"/>
  </si>
  <si>
    <t>土豆四分干</t>
    <phoneticPr fontId="4" type="noConversion"/>
  </si>
  <si>
    <t>非基改豆干.花生/滷</t>
    <phoneticPr fontId="4" type="noConversion"/>
  </si>
  <si>
    <t>馬鈴薯.肉丁.咖哩/煮</t>
    <phoneticPr fontId="4" type="noConversion"/>
  </si>
  <si>
    <t>玉米肉燥</t>
    <phoneticPr fontId="4" type="noConversion"/>
  </si>
  <si>
    <t>CAS非基改玉米粒.絞肉/炒</t>
    <phoneticPr fontId="4" type="noConversion"/>
  </si>
  <si>
    <t>芹香小魚輪</t>
    <phoneticPr fontId="4" type="noConversion"/>
  </si>
  <si>
    <t>芹菜.小魚輪/炒</t>
    <phoneticPr fontId="4" type="noConversion"/>
  </si>
  <si>
    <t>絞肉.碎瓜/炒</t>
    <phoneticPr fontId="4" type="noConversion"/>
  </si>
  <si>
    <t>洋蔥炒蛋</t>
    <phoneticPr fontId="4" type="noConversion"/>
  </si>
  <si>
    <t>魚香干片</t>
    <phoneticPr fontId="4" type="noConversion"/>
  </si>
  <si>
    <t>西芹肉絲</t>
    <phoneticPr fontId="4" type="noConversion"/>
  </si>
  <si>
    <t>日式咖哩豬肉</t>
    <phoneticPr fontId="4" type="noConversion"/>
  </si>
  <si>
    <t>肉片.馬鈴薯.咖哩/煮</t>
    <phoneticPr fontId="4" type="noConversion"/>
  </si>
  <si>
    <t>水鯊丁.洋蔥/燒</t>
  </si>
  <si>
    <t>肉絲
炒麵</t>
    <phoneticPr fontId="4" type="noConversion"/>
  </si>
  <si>
    <t>蛋香
炒飯</t>
    <phoneticPr fontId="4" type="noConversion"/>
  </si>
  <si>
    <t>巴比Q雞腿排</t>
    <phoneticPr fontId="4" type="noConversion"/>
  </si>
  <si>
    <t>CAS雞腿排/烤</t>
    <phoneticPr fontId="4" type="noConversion"/>
  </si>
  <si>
    <t>蒙特利咖哩雞</t>
    <phoneticPr fontId="4" type="noConversion"/>
  </si>
  <si>
    <t>雞丁.洋芋.咖哩/煮</t>
    <phoneticPr fontId="4" type="noConversion"/>
  </si>
  <si>
    <t>日式炸豬排</t>
    <phoneticPr fontId="4" type="noConversion"/>
  </si>
  <si>
    <t>豬排/炸</t>
    <phoneticPr fontId="4" type="noConversion"/>
  </si>
  <si>
    <t>雞丁.麻油瓜/煮</t>
    <phoneticPr fontId="4" type="noConversion"/>
  </si>
  <si>
    <t>瓜仔雞</t>
    <phoneticPr fontId="4" type="noConversion"/>
  </si>
  <si>
    <t>鮮瓜肉片</t>
    <phoneticPr fontId="4" type="noConversion"/>
  </si>
  <si>
    <t>鮮瓜.肉片/炒</t>
    <phoneticPr fontId="4" type="noConversion"/>
  </si>
  <si>
    <t>蛋.洋蔥/炒</t>
    <phoneticPr fontId="4" type="noConversion"/>
  </si>
  <si>
    <t>柳葉魚+花枝丸</t>
    <phoneticPr fontId="4" type="noConversion"/>
  </si>
  <si>
    <t>柳葉魚.花枝丸/炸</t>
    <phoneticPr fontId="4" type="noConversion"/>
  </si>
  <si>
    <t>芋香白菜滷</t>
    <phoneticPr fontId="4" type="noConversion"/>
  </si>
  <si>
    <t>大白菜.芋丁.木耳/煮</t>
    <phoneticPr fontId="4" type="noConversion"/>
  </si>
  <si>
    <t>黃金蛋</t>
    <phoneticPr fontId="4" type="noConversion"/>
  </si>
  <si>
    <t>蛋/滷</t>
    <phoneticPr fontId="4" type="noConversion"/>
  </si>
  <si>
    <t>西洋芹.肉絲/炒</t>
    <phoneticPr fontId="4" type="noConversion"/>
  </si>
  <si>
    <t>鮮肉粉絲</t>
    <phoneticPr fontId="4" type="noConversion"/>
  </si>
  <si>
    <t>粉絲.肉絲/炒</t>
    <phoneticPr fontId="4" type="noConversion"/>
  </si>
  <si>
    <t>水果</t>
    <phoneticPr fontId="4" type="noConversion"/>
  </si>
  <si>
    <t>波浪薯+花枝丸</t>
    <phoneticPr fontId="4" type="noConversion"/>
  </si>
  <si>
    <t>薯條.花枝丸/炸</t>
    <phoneticPr fontId="4" type="noConversion"/>
  </si>
  <si>
    <t>枸杞冬瓜鴿蛋</t>
    <phoneticPr fontId="4" type="noConversion"/>
  </si>
  <si>
    <t>冬瓜.枸杞.鴿蛋/煮</t>
    <phoneticPr fontId="4" type="noConversion"/>
  </si>
  <si>
    <t>玉米滑蛋</t>
    <phoneticPr fontId="4" type="noConversion"/>
  </si>
  <si>
    <t>非基改干片.絞肉/炒</t>
    <phoneticPr fontId="4" type="noConversion"/>
  </si>
  <si>
    <t>CAS非基改玉米.蛋/炒</t>
    <phoneticPr fontId="4" type="noConversion"/>
  </si>
  <si>
    <t>搖搖卡啦雞排</t>
    <phoneticPr fontId="4" type="noConversion"/>
  </si>
  <si>
    <t>雞排/炸</t>
    <phoneticPr fontId="4" type="noConversion"/>
  </si>
  <si>
    <t>芝香蜜烤雞腿</t>
    <phoneticPr fontId="4" type="noConversion"/>
  </si>
  <si>
    <t>雞腿/烤</t>
    <phoneticPr fontId="4" type="noConversion"/>
  </si>
  <si>
    <t>蘿勒三杯雞</t>
    <phoneticPr fontId="4" type="noConversion"/>
  </si>
  <si>
    <t>雞丁.九層塔/燒</t>
    <phoneticPr fontId="4" type="noConversion"/>
  </si>
  <si>
    <t>蔥燒鐵板魚丁</t>
    <phoneticPr fontId="4" type="noConversion"/>
  </si>
  <si>
    <t>鐵路里肌排</t>
    <phoneticPr fontId="4" type="noConversion"/>
  </si>
  <si>
    <t>甜瓜仔肉</t>
    <phoneticPr fontId="4" type="noConversion"/>
  </si>
  <si>
    <t>台灣鹽酥雞</t>
    <phoneticPr fontId="4" type="noConversion"/>
  </si>
  <si>
    <t>蘿蔔和風煮</t>
    <phoneticPr fontId="4" type="noConversion"/>
  </si>
  <si>
    <t>CAS雞丁/炸/打滿</t>
    <phoneticPr fontId="4" type="noConversion"/>
  </si>
  <si>
    <t>海結天婦蘿</t>
    <phoneticPr fontId="4" type="noConversion"/>
  </si>
  <si>
    <t>枸杞翠玉燒</t>
    <phoneticPr fontId="4" type="noConversion"/>
  </si>
  <si>
    <t>海帶結.甜條/滷</t>
    <phoneticPr fontId="4" type="noConversion"/>
  </si>
  <si>
    <t>鮮瓜.枸杞/煮</t>
    <phoneticPr fontId="4" type="noConversion"/>
  </si>
  <si>
    <t>紅醬檸檬烤翅</t>
    <phoneticPr fontId="4" type="noConversion"/>
  </si>
  <si>
    <t>雞翅/烤</t>
    <phoneticPr fontId="4" type="noConversion"/>
  </si>
  <si>
    <t>蒜香四季茸</t>
    <phoneticPr fontId="4" type="noConversion"/>
  </si>
  <si>
    <t>巧達白醬燒</t>
    <phoneticPr fontId="4" type="noConversion"/>
  </si>
  <si>
    <t>敏豆.絞肉/煮</t>
    <phoneticPr fontId="4" type="noConversion"/>
  </si>
  <si>
    <t>馬鈴薯.紅蘿蔔/煮</t>
    <phoneticPr fontId="4" type="noConversion"/>
  </si>
  <si>
    <t>韓式泡菜年糕</t>
    <phoneticPr fontId="4" type="noConversion"/>
  </si>
  <si>
    <t>米血.甜條.丸子/滷</t>
    <phoneticPr fontId="4" type="noConversion"/>
  </si>
  <si>
    <t>高麗菜.年糕.泡菜/煮</t>
    <phoneticPr fontId="4" type="noConversion"/>
  </si>
  <si>
    <t>芹香拌三絲</t>
    <phoneticPr fontId="4" type="noConversion"/>
  </si>
  <si>
    <t>芹菜.海帶絲.非基改干絲/炒</t>
    <phoneticPr fontId="4" type="noConversion"/>
  </si>
  <si>
    <t>蜜烤蒜香雞腿</t>
    <phoneticPr fontId="4" type="noConversion"/>
  </si>
  <si>
    <t>雞腿/滷</t>
    <phoneticPr fontId="4" type="noConversion"/>
  </si>
  <si>
    <t>蒜泥雞鬆白肉</t>
    <phoneticPr fontId="4" type="noConversion"/>
  </si>
  <si>
    <t>肉片.時蔬.雞鬆/煮</t>
    <phoneticPr fontId="4" type="noConversion"/>
  </si>
  <si>
    <t>筍香焢腱肉</t>
    <phoneticPr fontId="4" type="noConversion"/>
  </si>
  <si>
    <t>肉丁.筍干/滷</t>
    <phoneticPr fontId="4" type="noConversion"/>
  </si>
  <si>
    <t>海苔脆雞肉塊</t>
    <phoneticPr fontId="4" type="noConversion"/>
  </si>
  <si>
    <t>御膳鐵路大排</t>
    <phoneticPr fontId="4" type="noConversion"/>
  </si>
  <si>
    <t>大排/燒</t>
    <phoneticPr fontId="4" type="noConversion"/>
  </si>
  <si>
    <t>鮮蔬黑胡椒燉肉</t>
    <phoneticPr fontId="4" type="noConversion"/>
  </si>
  <si>
    <t>肉丁.時蔬/燉</t>
    <phoneticPr fontId="4" type="noConversion"/>
  </si>
  <si>
    <t>肉丁.時蔬/燉</t>
    <phoneticPr fontId="4" type="noConversion"/>
  </si>
  <si>
    <t>塔香糖醋魚塊</t>
    <phoneticPr fontId="4" type="noConversion"/>
  </si>
  <si>
    <t>夏威夷咕咾肉</t>
    <phoneticPr fontId="4" type="noConversion"/>
  </si>
  <si>
    <t>咕咾肉.洋蔥/燒</t>
    <phoneticPr fontId="4" type="noConversion"/>
  </si>
  <si>
    <t>卡啦香酥雞排</t>
    <phoneticPr fontId="4" type="noConversion"/>
  </si>
  <si>
    <t>米蘭紅燒燉肉</t>
    <phoneticPr fontId="4" type="noConversion"/>
  </si>
  <si>
    <t>鐵板油腐香</t>
    <phoneticPr fontId="4" type="noConversion"/>
  </si>
  <si>
    <t>咖哩洋芋</t>
    <phoneticPr fontId="4" type="noConversion"/>
  </si>
  <si>
    <t>非基改油豆腐.絞肉/燒</t>
    <phoneticPr fontId="4" type="noConversion"/>
  </si>
  <si>
    <t>馬鈴薯.咖哩/煮</t>
    <phoneticPr fontId="4" type="noConversion"/>
  </si>
  <si>
    <t>梅干燒肉</t>
    <phoneticPr fontId="4" type="noConversion"/>
  </si>
  <si>
    <t>香菇茶碗蒸</t>
    <phoneticPr fontId="4" type="noConversion"/>
  </si>
  <si>
    <t>絞肉.梅干菜/煮</t>
    <phoneticPr fontId="4" type="noConversion"/>
  </si>
  <si>
    <t>CAS蛋.鮮菇/蒸</t>
    <phoneticPr fontId="4" type="noConversion"/>
  </si>
  <si>
    <t>一品佛跳牆</t>
    <phoneticPr fontId="4" type="noConversion"/>
  </si>
  <si>
    <t>大白菜.木耳/煮</t>
    <phoneticPr fontId="4" type="noConversion"/>
  </si>
  <si>
    <t>古早味肉燥</t>
    <phoneticPr fontId="4" type="noConversion"/>
  </si>
  <si>
    <t>絞肉.碎瓜/炒</t>
    <phoneticPr fontId="4" type="noConversion"/>
  </si>
  <si>
    <t>甜根肉羹燴</t>
    <phoneticPr fontId="4" type="noConversion"/>
  </si>
  <si>
    <t>白蘿蔔.肉羹/煮</t>
    <phoneticPr fontId="4" type="noConversion"/>
  </si>
  <si>
    <t>鮮豆干丁</t>
    <phoneticPr fontId="4" type="noConversion"/>
  </si>
  <si>
    <t>翠瓜肉片</t>
    <phoneticPr fontId="4" type="noConversion"/>
  </si>
  <si>
    <t>非基改干丁.鮮豆/炒</t>
    <phoneticPr fontId="4" type="noConversion"/>
  </si>
  <si>
    <t>鮮瓜.肉片/炒</t>
    <phoneticPr fontId="4" type="noConversion"/>
  </si>
  <si>
    <t>玉米濃湯</t>
    <phoneticPr fontId="4" type="noConversion"/>
  </si>
  <si>
    <t>非基改玉米粒.蛋</t>
    <phoneticPr fontId="4" type="noConversion"/>
  </si>
  <si>
    <t>厚奶珍珠</t>
    <phoneticPr fontId="4" type="noConversion"/>
  </si>
  <si>
    <t>QQ.紅茶</t>
    <phoneticPr fontId="4" type="noConversion"/>
  </si>
  <si>
    <t>三絲羹湯</t>
    <phoneticPr fontId="4" type="noConversion"/>
  </si>
  <si>
    <t>筍絲.木耳絲.紅蘿蔔絲.肉羹</t>
    <phoneticPr fontId="4" type="noConversion"/>
  </si>
  <si>
    <t>海芽菇菇湯</t>
    <phoneticPr fontId="4" type="noConversion"/>
  </si>
  <si>
    <t>海芽.鮮菇</t>
    <phoneticPr fontId="4" type="noConversion"/>
  </si>
  <si>
    <t>冬瓜排骨湯</t>
    <phoneticPr fontId="4" type="noConversion"/>
  </si>
  <si>
    <t>冬瓜.大骨</t>
    <phoneticPr fontId="4" type="noConversion"/>
  </si>
  <si>
    <t>福菜肉片湯</t>
    <phoneticPr fontId="4" type="noConversion"/>
  </si>
  <si>
    <t>福菜.肉片</t>
    <phoneticPr fontId="4" type="noConversion"/>
  </si>
  <si>
    <t>冬瓜菇菇湯</t>
    <phoneticPr fontId="4" type="noConversion"/>
  </si>
  <si>
    <t>冬瓜.鮮菇</t>
    <phoneticPr fontId="4" type="noConversion"/>
  </si>
  <si>
    <t>昆布蔬菜湯</t>
    <phoneticPr fontId="4" type="noConversion"/>
  </si>
  <si>
    <t>海芽.時蔬</t>
    <phoneticPr fontId="4" type="noConversion"/>
  </si>
  <si>
    <t>洋芋濃湯</t>
    <phoneticPr fontId="4" type="noConversion"/>
  </si>
  <si>
    <t>洋芋.蛋</t>
    <phoneticPr fontId="4" type="noConversion"/>
  </si>
  <si>
    <t>芹香蘿蔔湯</t>
    <phoneticPr fontId="4" type="noConversion"/>
  </si>
  <si>
    <t>蘿蔔.芹菜</t>
    <phoneticPr fontId="4" type="noConversion"/>
  </si>
  <si>
    <t>五穀飯</t>
    <phoneticPr fontId="4" type="noConversion"/>
  </si>
  <si>
    <t>焗烤義醬
螺旋麵</t>
    <phoneticPr fontId="4" type="noConversion"/>
  </si>
  <si>
    <t>糙米飯</t>
    <phoneticPr fontId="4" type="noConversion"/>
  </si>
  <si>
    <t>燕麥飯</t>
    <phoneticPr fontId="4" type="noConversion"/>
  </si>
  <si>
    <t>地瓜飯</t>
    <phoneticPr fontId="4" type="noConversion"/>
  </si>
  <si>
    <t>香Q白飯</t>
    <phoneticPr fontId="4" type="noConversion"/>
  </si>
  <si>
    <t>香Q白飯</t>
    <phoneticPr fontId="4" type="noConversion"/>
  </si>
  <si>
    <t>香Q白飯</t>
    <phoneticPr fontId="4" type="noConversion"/>
  </si>
  <si>
    <t>味噌豆腐湯</t>
    <phoneticPr fontId="4" type="noConversion"/>
  </si>
  <si>
    <t>味噌.非基改豆腐</t>
    <phoneticPr fontId="4" type="noConversion"/>
  </si>
  <si>
    <t>布丁雙響</t>
    <phoneticPr fontId="4" type="noConversion"/>
  </si>
  <si>
    <t>布丁.QQ</t>
    <phoneticPr fontId="4" type="noConversion"/>
  </si>
  <si>
    <t>酥皮濃湯</t>
    <phoneticPr fontId="4" type="noConversion"/>
  </si>
  <si>
    <t>非基改玉米粒.蛋.酥皮</t>
    <phoneticPr fontId="4" type="noConversion"/>
  </si>
  <si>
    <t>黑糖花生豆花</t>
    <phoneticPr fontId="4" type="noConversion"/>
  </si>
  <si>
    <t>港式干丁醬</t>
    <phoneticPr fontId="4" type="noConversion"/>
  </si>
  <si>
    <t>南洋咖哩</t>
    <phoneticPr fontId="4" type="noConversion"/>
  </si>
  <si>
    <t>非基改干丁.絞肉/炒</t>
    <phoneticPr fontId="4" type="noConversion"/>
  </si>
  <si>
    <t>筍片肉片湯</t>
    <phoneticPr fontId="4" type="noConversion"/>
  </si>
  <si>
    <t>筍片.肉片</t>
    <phoneticPr fontId="4" type="noConversion"/>
  </si>
  <si>
    <t>羅宋肉片湯</t>
    <phoneticPr fontId="4" type="noConversion"/>
  </si>
  <si>
    <t>蕃茄.時蔬.肉片</t>
    <phoneticPr fontId="4" type="noConversion"/>
  </si>
  <si>
    <t>肉骨茶湯</t>
    <phoneticPr fontId="4" type="noConversion"/>
  </si>
  <si>
    <t>蘿蔔.肉骨茶</t>
    <phoneticPr fontId="4" type="noConversion"/>
  </si>
  <si>
    <t>榨菜肉絲湯</t>
    <phoneticPr fontId="4" type="noConversion"/>
  </si>
  <si>
    <t>榨菜.肉絲</t>
    <phoneticPr fontId="4" type="noConversion"/>
  </si>
  <si>
    <t>蕃茄蛋花湯</t>
    <phoneticPr fontId="4" type="noConversion"/>
  </si>
  <si>
    <t>蕃茄.蛋</t>
    <phoneticPr fontId="4" type="noConversion"/>
  </si>
  <si>
    <t>味噌菇菇湯</t>
    <phoneticPr fontId="4" type="noConversion"/>
  </si>
  <si>
    <t>鮮菇.味噌</t>
    <phoneticPr fontId="4" type="noConversion"/>
  </si>
  <si>
    <t>海芽蛋花湯</t>
    <phoneticPr fontId="4" type="noConversion"/>
  </si>
  <si>
    <t>海芽.蛋</t>
    <phoneticPr fontId="4" type="noConversion"/>
  </si>
  <si>
    <t>花生.豆花</t>
    <phoneticPr fontId="4" type="noConversion"/>
  </si>
  <si>
    <t>綠豆湯</t>
    <phoneticPr fontId="4" type="noConversion"/>
  </si>
  <si>
    <t>綠豆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</si>
</sst>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5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rgb="FF00CC00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12"/>
      <color rgb="FF006666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18"/>
      <color theme="5" tint="-0.499984740745262"/>
      <name val="標楷體"/>
      <family val="4"/>
      <charset val="136"/>
    </font>
    <font>
      <b/>
      <sz val="6"/>
      <name val="標楷體"/>
      <family val="4"/>
      <charset val="136"/>
    </font>
    <font>
      <sz val="26"/>
      <color theme="1"/>
      <name val="新細明體"/>
      <family val="2"/>
      <charset val="136"/>
      <scheme val="minor"/>
    </font>
    <font>
      <sz val="16"/>
      <color rgb="FFFF0000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6"/>
      <color rgb="FFFF0000"/>
      <name val="新細明體"/>
      <family val="2"/>
      <charset val="136"/>
      <scheme val="minor"/>
    </font>
    <font>
      <b/>
      <sz val="14"/>
      <color theme="1"/>
      <name val="微軟正黑體"/>
      <family val="2"/>
      <charset val="136"/>
    </font>
    <font>
      <b/>
      <sz val="16"/>
      <color theme="1"/>
      <name val="標楷體"/>
      <family val="4"/>
      <charset val="136"/>
    </font>
    <font>
      <sz val="12"/>
      <color rgb="FF6600FF"/>
      <name val="新細明體"/>
      <family val="2"/>
      <charset val="136"/>
      <scheme val="minor"/>
    </font>
    <font>
      <b/>
      <sz val="14"/>
      <color rgb="FF66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38"/>
      <color rgb="FF6600FF"/>
      <name val="微軟正黑體"/>
      <family val="2"/>
      <charset val="136"/>
    </font>
    <font>
      <b/>
      <sz val="38"/>
      <color theme="1"/>
      <name val="微軟正黑體"/>
      <family val="2"/>
      <charset val="136"/>
    </font>
    <font>
      <b/>
      <sz val="38"/>
      <color rgb="FFFF0000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8"/>
      <color rgb="FFFF0000"/>
      <name val="微軟正黑體"/>
      <family val="2"/>
      <charset val="136"/>
    </font>
    <font>
      <sz val="18"/>
      <color theme="1"/>
      <name val="微軟正黑體"/>
      <family val="2"/>
      <charset val="136"/>
    </font>
    <font>
      <b/>
      <sz val="18"/>
      <color rgb="FFFF00FF"/>
      <name val="標楷體"/>
      <family val="4"/>
      <charset val="136"/>
    </font>
    <font>
      <b/>
      <sz val="18"/>
      <color rgb="FF00CCFF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b/>
      <sz val="24"/>
      <name val="微軟正黑體"/>
      <family val="2"/>
      <charset val="136"/>
    </font>
    <font>
      <b/>
      <sz val="24"/>
      <color theme="1"/>
      <name val="微軟正黑體"/>
      <family val="2"/>
      <charset val="136"/>
    </font>
    <font>
      <b/>
      <sz val="24"/>
      <color rgb="FFFF0000"/>
      <name val="微軟正黑體"/>
      <family val="2"/>
      <charset val="136"/>
    </font>
    <font>
      <b/>
      <sz val="16"/>
      <color rgb="FF663300"/>
      <name val="微軟正黑體"/>
      <family val="2"/>
      <charset val="136"/>
    </font>
    <font>
      <b/>
      <sz val="12"/>
      <color rgb="FF663300"/>
      <name val="微軟正黑體"/>
      <family val="2"/>
      <charset val="136"/>
    </font>
    <font>
      <b/>
      <sz val="36"/>
      <color rgb="FF006600"/>
      <name val="標楷體"/>
      <family val="4"/>
      <charset val="136"/>
    </font>
    <font>
      <sz val="16"/>
      <color theme="1"/>
      <name val="微軟正黑體"/>
      <family val="2"/>
      <charset val="136"/>
    </font>
    <font>
      <b/>
      <sz val="16"/>
      <color rgb="FF0000FF"/>
      <name val="標楷體"/>
      <family val="4"/>
      <charset val="136"/>
    </font>
    <font>
      <b/>
      <sz val="16"/>
      <color rgb="FFC00000"/>
      <name val="標楷體"/>
      <family val="4"/>
      <charset val="136"/>
    </font>
    <font>
      <sz val="12"/>
      <name val="標楷體"/>
      <family val="4"/>
      <charset val="136"/>
    </font>
    <font>
      <b/>
      <sz val="22"/>
      <color rgb="FFFF0000"/>
      <name val="微軟正黑體"/>
      <family val="2"/>
      <charset val="136"/>
    </font>
    <font>
      <b/>
      <sz val="48"/>
      <color rgb="FFFF0000"/>
      <name val="SentyTEA 新蒂下午茶体"/>
      <family val="4"/>
      <charset val="136"/>
    </font>
    <font>
      <b/>
      <sz val="38"/>
      <color rgb="FF663300"/>
      <name val="微軟正黑體"/>
      <family val="2"/>
      <charset val="136"/>
    </font>
    <font>
      <b/>
      <sz val="14"/>
      <color rgb="FF663300"/>
      <name val="微軟正黑體"/>
      <family val="2"/>
      <charset val="136"/>
    </font>
    <font>
      <b/>
      <sz val="60"/>
      <color rgb="FFFF0000"/>
      <name val="SentyTEA 新蒂下午茶体"/>
      <family val="4"/>
      <charset val="136"/>
    </font>
    <font>
      <b/>
      <sz val="48"/>
      <color theme="0"/>
      <name val="SentyTEA 新蒂下午茶体"/>
      <family val="4"/>
      <charset val="136"/>
    </font>
    <font>
      <b/>
      <sz val="14"/>
      <color theme="0"/>
      <name val="微軟正黑體"/>
      <family val="2"/>
      <charset val="136"/>
    </font>
    <font>
      <b/>
      <sz val="60"/>
      <color rgb="FFFF0000"/>
      <name val="Senty Pea 新蒂绿豆体"/>
      <family val="4"/>
      <charset val="136"/>
    </font>
    <font>
      <b/>
      <sz val="48"/>
      <color rgb="FF6600FF"/>
      <name val="微軟正黑體"/>
      <family val="2"/>
      <charset val="136"/>
    </font>
    <font>
      <b/>
      <sz val="20"/>
      <color rgb="FFFF0000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sz val="24"/>
      <color theme="1"/>
      <name val="新細明體"/>
      <family val="2"/>
      <charset val="136"/>
      <scheme val="minor"/>
    </font>
    <font>
      <b/>
      <sz val="36"/>
      <color rgb="FF663300"/>
      <name val="微軟正黑體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FFCC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/>
      <top/>
      <bottom/>
      <diagonal/>
    </border>
    <border>
      <left/>
      <right style="double">
        <color rgb="FFFF3399"/>
      </right>
      <top/>
      <bottom/>
      <diagonal/>
    </border>
    <border>
      <left style="double">
        <color rgb="FFFF3399"/>
      </left>
      <right/>
      <top/>
      <bottom style="double">
        <color rgb="FFFF3399"/>
      </bottom>
      <diagonal/>
    </border>
    <border>
      <left/>
      <right/>
      <top/>
      <bottom style="double">
        <color rgb="FFFF3399"/>
      </bottom>
      <diagonal/>
    </border>
    <border>
      <left/>
      <right style="double">
        <color rgb="FFFF3399"/>
      </right>
      <top/>
      <bottom style="double">
        <color rgb="FFFF3399"/>
      </bottom>
      <diagonal/>
    </border>
    <border>
      <left style="thin">
        <color indexed="64"/>
      </left>
      <right/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ouble">
        <color rgb="FFFF3399"/>
      </top>
      <bottom style="thin">
        <color indexed="64"/>
      </bottom>
      <diagonal/>
    </border>
    <border>
      <left style="thin">
        <color indexed="64"/>
      </left>
      <right style="double">
        <color rgb="FFFF3399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 applyFill="1">
      <alignment vertical="center"/>
    </xf>
    <xf numFmtId="0" fontId="13" fillId="0" borderId="0" xfId="0" applyFont="1" applyFill="1">
      <alignment vertical="center"/>
    </xf>
    <xf numFmtId="0" fontId="15" fillId="0" borderId="5" xfId="1" applyFont="1" applyFill="1" applyBorder="1" applyAlignment="1">
      <alignment horizontal="center" vertical="center" shrinkToFit="1"/>
    </xf>
    <xf numFmtId="0" fontId="17" fillId="0" borderId="0" xfId="0" applyFont="1" applyFill="1" applyAlignment="1">
      <alignment vertical="center" shrinkToFit="1"/>
    </xf>
    <xf numFmtId="0" fontId="18" fillId="0" borderId="4" xfId="1" applyFont="1" applyFill="1" applyBorder="1" applyAlignment="1">
      <alignment horizontal="center" vertical="center" shrinkToFit="1"/>
    </xf>
    <xf numFmtId="0" fontId="16" fillId="2" borderId="17" xfId="1" applyFont="1" applyFill="1" applyBorder="1" applyAlignment="1">
      <alignment horizontal="center" vertical="center"/>
    </xf>
    <xf numFmtId="176" fontId="8" fillId="2" borderId="17" xfId="1" applyNumberFormat="1" applyFont="1" applyFill="1" applyBorder="1" applyAlignment="1">
      <alignment horizontal="center" vertical="center" wrapText="1" shrinkToFit="1"/>
    </xf>
    <xf numFmtId="176" fontId="10" fillId="2" borderId="17" xfId="1" applyNumberFormat="1" applyFont="1" applyFill="1" applyBorder="1" applyAlignment="1">
      <alignment horizontal="center" vertical="center" wrapText="1" shrinkToFit="1"/>
    </xf>
    <xf numFmtId="177" fontId="10" fillId="2" borderId="19" xfId="1" applyNumberFormat="1" applyFont="1" applyFill="1" applyBorder="1" applyAlignment="1">
      <alignment horizontal="center" vertical="center" wrapText="1" shrinkToFit="1"/>
    </xf>
    <xf numFmtId="0" fontId="15" fillId="0" borderId="20" xfId="1" applyFont="1" applyFill="1" applyBorder="1" applyAlignment="1">
      <alignment horizontal="center" vertical="center" shrinkToFit="1"/>
    </xf>
    <xf numFmtId="0" fontId="20" fillId="0" borderId="1" xfId="1" applyFont="1" applyFill="1" applyBorder="1" applyAlignment="1">
      <alignment horizontal="center" vertical="center" shrinkToFit="1"/>
    </xf>
    <xf numFmtId="0" fontId="21" fillId="0" borderId="6" xfId="1" applyFont="1" applyFill="1" applyBorder="1" applyAlignment="1">
      <alignment horizontal="center" vertical="center" shrinkToFit="1"/>
    </xf>
    <xf numFmtId="0" fontId="21" fillId="0" borderId="16" xfId="1" applyFont="1" applyFill="1" applyBorder="1" applyAlignment="1">
      <alignment horizontal="center" vertical="center" shrinkToFit="1"/>
    </xf>
    <xf numFmtId="0" fontId="25" fillId="0" borderId="0" xfId="0" applyFont="1" applyFill="1">
      <alignment vertical="center"/>
    </xf>
    <xf numFmtId="0" fontId="16" fillId="2" borderId="17" xfId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vertical="center" shrinkToFit="1"/>
    </xf>
    <xf numFmtId="0" fontId="19" fillId="3" borderId="5" xfId="1" applyFont="1" applyFill="1" applyBorder="1" applyAlignment="1">
      <alignment horizontal="center" vertical="center" shrinkToFit="1"/>
    </xf>
    <xf numFmtId="0" fontId="22" fillId="3" borderId="6" xfId="1" applyFont="1" applyFill="1" applyBorder="1" applyAlignment="1">
      <alignment horizontal="center" vertical="center" shrinkToFit="1"/>
    </xf>
    <xf numFmtId="0" fontId="22" fillId="3" borderId="21" xfId="1" applyFont="1" applyFill="1" applyBorder="1" applyAlignment="1">
      <alignment horizontal="center" vertical="center" shrinkToFit="1"/>
    </xf>
    <xf numFmtId="0" fontId="19" fillId="3" borderId="4" xfId="1" applyFont="1" applyFill="1" applyBorder="1" applyAlignment="1">
      <alignment horizontal="center" vertical="center" shrinkToFit="1"/>
    </xf>
    <xf numFmtId="0" fontId="15" fillId="0" borderId="28" xfId="1" applyFont="1" applyFill="1" applyBorder="1" applyAlignment="1">
      <alignment horizontal="center" vertical="center" shrinkToFit="1"/>
    </xf>
    <xf numFmtId="0" fontId="33" fillId="0" borderId="0" xfId="0" applyFont="1" applyFill="1" applyAlignment="1">
      <alignment vertical="center" shrinkToFit="1"/>
    </xf>
    <xf numFmtId="0" fontId="23" fillId="2" borderId="27" xfId="1" applyFont="1" applyFill="1" applyBorder="1" applyAlignment="1">
      <alignment horizontal="center" vertical="center"/>
    </xf>
    <xf numFmtId="0" fontId="29" fillId="0" borderId="3" xfId="1" applyFont="1" applyFill="1" applyBorder="1" applyAlignment="1">
      <alignment horizontal="center" vertical="center" shrinkToFit="1"/>
    </xf>
    <xf numFmtId="0" fontId="35" fillId="0" borderId="0" xfId="0" applyFont="1" applyFill="1">
      <alignment vertical="center"/>
    </xf>
    <xf numFmtId="0" fontId="19" fillId="5" borderId="27" xfId="1" applyFont="1" applyFill="1" applyBorder="1" applyAlignment="1">
      <alignment horizontal="center" vertical="center" shrinkToFit="1"/>
    </xf>
    <xf numFmtId="0" fontId="40" fillId="6" borderId="1" xfId="1" applyFont="1" applyFill="1" applyBorder="1" applyAlignment="1">
      <alignment horizontal="center" vertical="center" shrinkToFit="1"/>
    </xf>
    <xf numFmtId="0" fontId="19" fillId="6" borderId="35" xfId="0" applyFont="1" applyFill="1" applyBorder="1" applyAlignment="1">
      <alignment horizontal="center" vertical="center" shrinkToFit="1"/>
    </xf>
    <xf numFmtId="0" fontId="41" fillId="0" borderId="1" xfId="1" applyFont="1" applyFill="1" applyBorder="1" applyAlignment="1">
      <alignment horizontal="center" vertical="center" shrinkToFit="1"/>
    </xf>
    <xf numFmtId="0" fontId="42" fillId="0" borderId="4" xfId="1" applyFont="1" applyFill="1" applyBorder="1" applyAlignment="1">
      <alignment horizontal="center" vertical="center" shrinkToFit="1"/>
    </xf>
    <xf numFmtId="0" fontId="43" fillId="6" borderId="1" xfId="1" applyFont="1" applyFill="1" applyBorder="1" applyAlignment="1">
      <alignment horizontal="center" vertical="center" shrinkToFit="1"/>
    </xf>
    <xf numFmtId="0" fontId="19" fillId="6" borderId="4" xfId="1" applyFont="1" applyFill="1" applyBorder="1" applyAlignment="1">
      <alignment horizontal="center" vertical="center" shrinkToFit="1"/>
    </xf>
    <xf numFmtId="0" fontId="44" fillId="7" borderId="1" xfId="1" applyFont="1" applyFill="1" applyBorder="1" applyAlignment="1">
      <alignment horizontal="center" vertical="center" shrinkToFit="1"/>
    </xf>
    <xf numFmtId="0" fontId="45" fillId="7" borderId="4" xfId="1" applyFont="1" applyFill="1" applyBorder="1" applyAlignment="1">
      <alignment horizontal="center" vertical="center" shrinkToFit="1"/>
    </xf>
    <xf numFmtId="0" fontId="46" fillId="8" borderId="1" xfId="1" applyFont="1" applyFill="1" applyBorder="1" applyAlignment="1">
      <alignment horizontal="center" vertical="center" shrinkToFit="1"/>
    </xf>
    <xf numFmtId="0" fontId="19" fillId="8" borderId="4" xfId="1" applyFont="1" applyFill="1" applyBorder="1" applyAlignment="1">
      <alignment horizontal="center" vertical="center" shrinkToFit="1"/>
    </xf>
    <xf numFmtId="0" fontId="47" fillId="0" borderId="1" xfId="1" applyFont="1" applyFill="1" applyBorder="1" applyAlignment="1">
      <alignment horizontal="center" vertical="center" shrinkToFit="1"/>
    </xf>
    <xf numFmtId="0" fontId="18" fillId="0" borderId="36" xfId="1" applyFont="1" applyFill="1" applyBorder="1" applyAlignment="1">
      <alignment horizontal="center" vertical="center" shrinkToFit="1"/>
    </xf>
    <xf numFmtId="0" fontId="41" fillId="0" borderId="0" xfId="0" applyFont="1" applyFill="1" applyAlignment="1">
      <alignment horizontal="center" vertical="center" shrinkToFit="1"/>
    </xf>
    <xf numFmtId="0" fontId="41" fillId="0" borderId="0" xfId="0" applyFont="1" applyFill="1" applyAlignment="1">
      <alignment vertical="center" shrinkToFit="1"/>
    </xf>
    <xf numFmtId="0" fontId="42" fillId="0" borderId="37" xfId="1" applyFont="1" applyFill="1" applyBorder="1" applyAlignment="1">
      <alignment horizontal="center" vertical="center" shrinkToFit="1"/>
    </xf>
    <xf numFmtId="0" fontId="22" fillId="9" borderId="38" xfId="1" applyFont="1" applyFill="1" applyBorder="1" applyAlignment="1">
      <alignment horizontal="center" vertical="center" shrinkToFit="1"/>
    </xf>
    <xf numFmtId="0" fontId="19" fillId="9" borderId="5" xfId="1" applyFont="1" applyFill="1" applyBorder="1" applyAlignment="1">
      <alignment horizontal="center" vertical="center" shrinkToFit="1"/>
    </xf>
    <xf numFmtId="0" fontId="21" fillId="0" borderId="38" xfId="1" applyFont="1" applyFill="1" applyBorder="1" applyAlignment="1">
      <alignment horizontal="center" vertical="center" shrinkToFit="1"/>
    </xf>
    <xf numFmtId="0" fontId="51" fillId="0" borderId="1" xfId="1" applyFont="1" applyFill="1" applyBorder="1" applyAlignment="1">
      <alignment horizontal="center" vertical="center" shrinkToFit="1"/>
    </xf>
    <xf numFmtId="0" fontId="21" fillId="6" borderId="6" xfId="1" applyFont="1" applyFill="1" applyBorder="1" applyAlignment="1">
      <alignment horizontal="center" vertical="center" shrinkToFit="1"/>
    </xf>
    <xf numFmtId="0" fontId="15" fillId="6" borderId="5" xfId="1" applyFont="1" applyFill="1" applyBorder="1" applyAlignment="1">
      <alignment horizontal="center" vertical="center" shrinkToFit="1"/>
    </xf>
    <xf numFmtId="0" fontId="41" fillId="0" borderId="6" xfId="1" applyFont="1" applyFill="1" applyBorder="1" applyAlignment="1">
      <alignment horizontal="center" vertical="center" shrinkToFit="1"/>
    </xf>
    <xf numFmtId="0" fontId="42" fillId="0" borderId="5" xfId="1" applyFont="1" applyFill="1" applyBorder="1" applyAlignment="1">
      <alignment horizontal="center" vertical="center" shrinkToFit="1"/>
    </xf>
    <xf numFmtId="0" fontId="41" fillId="0" borderId="23" xfId="1" applyFont="1" applyFill="1" applyBorder="1" applyAlignment="1">
      <alignment horizontal="center" vertical="center" shrinkToFit="1"/>
    </xf>
    <xf numFmtId="0" fontId="42" fillId="0" borderId="0" xfId="0" applyFont="1" applyFill="1" applyAlignment="1">
      <alignment horizontal="center" vertical="center" shrinkToFit="1"/>
    </xf>
    <xf numFmtId="0" fontId="18" fillId="0" borderId="2" xfId="1" applyFont="1" applyFill="1" applyBorder="1" applyAlignment="1">
      <alignment horizontal="center" vertical="center" shrinkToFit="1"/>
    </xf>
    <xf numFmtId="0" fontId="20" fillId="0" borderId="6" xfId="1" applyFont="1" applyFill="1" applyBorder="1" applyAlignment="1">
      <alignment horizontal="center" vertical="center" shrinkToFit="1"/>
    </xf>
    <xf numFmtId="0" fontId="18" fillId="0" borderId="5" xfId="1" applyFont="1" applyFill="1" applyBorder="1" applyAlignment="1">
      <alignment horizontal="center" vertical="center" shrinkToFit="1"/>
    </xf>
    <xf numFmtId="0" fontId="20" fillId="0" borderId="23" xfId="1" applyFont="1" applyFill="1" applyBorder="1" applyAlignment="1">
      <alignment horizontal="center" vertical="center" shrinkToFit="1"/>
    </xf>
    <xf numFmtId="178" fontId="24" fillId="0" borderId="3" xfId="1" applyNumberFormat="1" applyFont="1" applyFill="1" applyBorder="1" applyAlignment="1">
      <alignment horizontal="center" vertical="center"/>
    </xf>
    <xf numFmtId="178" fontId="24" fillId="0" borderId="4" xfId="1" applyNumberFormat="1" applyFont="1" applyFill="1" applyBorder="1" applyAlignment="1">
      <alignment horizontal="center" vertical="center"/>
    </xf>
    <xf numFmtId="179" fontId="12" fillId="0" borderId="2" xfId="1" applyNumberFormat="1" applyFont="1" applyFill="1" applyBorder="1" applyAlignment="1">
      <alignment horizontal="center" vertical="center"/>
    </xf>
    <xf numFmtId="179" fontId="12" fillId="0" borderId="4" xfId="1" applyNumberFormat="1" applyFont="1" applyFill="1" applyBorder="1" applyAlignment="1">
      <alignment horizontal="center" vertical="center"/>
    </xf>
    <xf numFmtId="0" fontId="29" fillId="0" borderId="7" xfId="1" applyFont="1" applyFill="1" applyBorder="1" applyAlignment="1">
      <alignment horizontal="center" vertical="center" shrinkToFit="1"/>
    </xf>
    <xf numFmtId="0" fontId="50" fillId="0" borderId="8" xfId="0" applyFont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wrapText="1"/>
    </xf>
    <xf numFmtId="176" fontId="38" fillId="0" borderId="3" xfId="1" applyNumberFormat="1" applyFont="1" applyFill="1" applyBorder="1" applyAlignment="1">
      <alignment horizontal="center" vertical="center"/>
    </xf>
    <xf numFmtId="176" fontId="38" fillId="0" borderId="4" xfId="1" applyNumberFormat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176" fontId="38" fillId="0" borderId="2" xfId="1" applyNumberFormat="1" applyFont="1" applyFill="1" applyBorder="1" applyAlignment="1">
      <alignment horizontal="center" vertical="center"/>
    </xf>
    <xf numFmtId="179" fontId="12" fillId="0" borderId="3" xfId="1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76" fontId="3" fillId="0" borderId="2" xfId="1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29" fillId="0" borderId="3" xfId="1" applyFont="1" applyFill="1" applyBorder="1" applyAlignment="1">
      <alignment horizontal="center" vertical="center" shrinkToFit="1"/>
    </xf>
    <xf numFmtId="0" fontId="30" fillId="0" borderId="4" xfId="0" applyFont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/>
    </xf>
    <xf numFmtId="176" fontId="28" fillId="0" borderId="3" xfId="1" applyNumberFormat="1" applyFont="1" applyFill="1" applyBorder="1" applyAlignment="1">
      <alignment horizontal="center" vertical="center" wrapText="1"/>
    </xf>
    <xf numFmtId="176" fontId="28" fillId="0" borderId="4" xfId="1" applyNumberFormat="1" applyFont="1" applyFill="1" applyBorder="1" applyAlignment="1">
      <alignment horizontal="center" vertical="center" wrapText="1"/>
    </xf>
    <xf numFmtId="177" fontId="38" fillId="0" borderId="34" xfId="0" applyNumberFormat="1" applyFont="1" applyFill="1" applyBorder="1" applyAlignment="1">
      <alignment horizontal="center" vertical="center"/>
    </xf>
    <xf numFmtId="177" fontId="38" fillId="0" borderId="33" xfId="0" applyNumberFormat="1" applyFont="1" applyFill="1" applyBorder="1" applyAlignment="1">
      <alignment horizontal="center" vertical="center"/>
    </xf>
    <xf numFmtId="177" fontId="38" fillId="0" borderId="32" xfId="0" applyNumberFormat="1" applyFont="1" applyFill="1" applyBorder="1" applyAlignment="1">
      <alignment horizontal="center" vertical="center"/>
    </xf>
    <xf numFmtId="176" fontId="26" fillId="3" borderId="3" xfId="1" applyNumberFormat="1" applyFont="1" applyFill="1" applyBorder="1" applyAlignment="1">
      <alignment horizontal="center" vertical="center" wrapText="1"/>
    </xf>
    <xf numFmtId="176" fontId="26" fillId="3" borderId="4" xfId="1" applyNumberFormat="1" applyFont="1" applyFill="1" applyBorder="1" applyAlignment="1">
      <alignment horizontal="center" vertical="center" wrapText="1"/>
    </xf>
    <xf numFmtId="176" fontId="9" fillId="0" borderId="3" xfId="1" applyNumberFormat="1" applyFont="1" applyFill="1" applyBorder="1" applyAlignment="1">
      <alignment horizontal="center" vertical="center" wrapText="1"/>
    </xf>
    <xf numFmtId="176" fontId="9" fillId="0" borderId="4" xfId="1" applyNumberFormat="1" applyFont="1" applyFill="1" applyBorder="1" applyAlignment="1">
      <alignment horizontal="center" vertical="center" wrapText="1"/>
    </xf>
    <xf numFmtId="176" fontId="26" fillId="0" borderId="3" xfId="1" applyNumberFormat="1" applyFont="1" applyFill="1" applyBorder="1" applyAlignment="1">
      <alignment horizontal="center" vertical="center" wrapText="1"/>
    </xf>
    <xf numFmtId="176" fontId="26" fillId="0" borderId="4" xfId="1" applyNumberFormat="1" applyFont="1" applyFill="1" applyBorder="1" applyAlignment="1">
      <alignment horizontal="center" vertical="center" wrapText="1"/>
    </xf>
    <xf numFmtId="0" fontId="39" fillId="3" borderId="3" xfId="1" applyFont="1" applyFill="1" applyBorder="1" applyAlignment="1">
      <alignment horizontal="center" vertical="center" wrapText="1" shrinkToFit="1"/>
    </xf>
    <xf numFmtId="0" fontId="39" fillId="3" borderId="4" xfId="1" applyFont="1" applyFill="1" applyBorder="1" applyAlignment="1">
      <alignment horizontal="center" vertical="center" shrinkToFit="1"/>
    </xf>
    <xf numFmtId="176" fontId="27" fillId="0" borderId="3" xfId="1" applyNumberFormat="1" applyFont="1" applyFill="1" applyBorder="1" applyAlignment="1">
      <alignment horizontal="center" vertical="center" wrapText="1"/>
    </xf>
    <xf numFmtId="176" fontId="27" fillId="0" borderId="4" xfId="1" applyNumberFormat="1" applyFont="1" applyFill="1" applyBorder="1" applyAlignment="1">
      <alignment horizontal="center" vertical="center" wrapText="1"/>
    </xf>
    <xf numFmtId="0" fontId="34" fillId="4" borderId="24" xfId="1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32" fillId="2" borderId="18" xfId="1" applyFont="1" applyFill="1" applyBorder="1" applyAlignment="1">
      <alignment horizontal="center" vertical="center" shrinkToFit="1"/>
    </xf>
    <xf numFmtId="0" fontId="32" fillId="2" borderId="30" xfId="1" applyFont="1" applyFill="1" applyBorder="1" applyAlignment="1">
      <alignment horizontal="center" vertical="center" shrinkToFit="1"/>
    </xf>
    <xf numFmtId="0" fontId="31" fillId="3" borderId="3" xfId="1" applyFont="1" applyFill="1" applyBorder="1" applyAlignment="1">
      <alignment horizontal="center" vertical="center" wrapText="1" shrinkToFit="1"/>
    </xf>
    <xf numFmtId="0" fontId="31" fillId="3" borderId="4" xfId="1" applyFont="1" applyFill="1" applyBorder="1" applyAlignment="1">
      <alignment horizontal="center" vertical="center" wrapText="1" shrinkToFit="1"/>
    </xf>
    <xf numFmtId="0" fontId="29" fillId="0" borderId="4" xfId="1" applyFont="1" applyFill="1" applyBorder="1" applyAlignment="1">
      <alignment horizontal="center" vertical="center" shrinkToFit="1"/>
    </xf>
    <xf numFmtId="179" fontId="48" fillId="8" borderId="3" xfId="1" applyNumberFormat="1" applyFont="1" applyFill="1" applyBorder="1" applyAlignment="1">
      <alignment horizontal="center" vertical="center" wrapText="1" shrinkToFit="1"/>
    </xf>
    <xf numFmtId="0" fontId="49" fillId="8" borderId="4" xfId="0" applyFont="1" applyFill="1" applyBorder="1" applyAlignment="1">
      <alignment horizontal="center" vertical="center" shrinkToFit="1"/>
    </xf>
    <xf numFmtId="0" fontId="37" fillId="0" borderId="13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/>
    </xf>
    <xf numFmtId="0" fontId="37" fillId="0" borderId="15" xfId="0" applyFont="1" applyFill="1" applyBorder="1" applyAlignment="1">
      <alignment horizontal="center" vertical="center"/>
    </xf>
    <xf numFmtId="0" fontId="36" fillId="0" borderId="11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12" xfId="0" applyFont="1" applyFill="1" applyBorder="1" applyAlignment="1">
      <alignment horizontal="center" vertical="center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6600FF"/>
      <color rgb="FF663300"/>
      <color rgb="FFCCFFFF"/>
      <color rgb="FFCC00FF"/>
      <color rgb="FFFF00FF"/>
      <color rgb="FF66FF33"/>
      <color rgb="FFCC99FF"/>
      <color rgb="FF66FFFF"/>
      <color rgb="FF99FF99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328762</xdr:rowOff>
    </xdr:from>
    <xdr:to>
      <xdr:col>5</xdr:col>
      <xdr:colOff>550012</xdr:colOff>
      <xdr:row>0</xdr:row>
      <xdr:rowOff>1451888</xdr:rowOff>
    </xdr:to>
    <xdr:pic>
      <xdr:nvPicPr>
        <xdr:cNvPr id="2" name="圖片 1" descr="原圖標頭(300dpi)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7500" y="328762"/>
          <a:ext cx="7034339" cy="1123126"/>
        </a:xfrm>
        <a:prstGeom prst="rect">
          <a:avLst/>
        </a:prstGeom>
        <a:solidFill>
          <a:srgbClr val="CCFF99"/>
        </a:solidFill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1544038</xdr:colOff>
      <xdr:row>0</xdr:row>
      <xdr:rowOff>658465</xdr:rowOff>
    </xdr:from>
    <xdr:to>
      <xdr:col>10</xdr:col>
      <xdr:colOff>41233</xdr:colOff>
      <xdr:row>0</xdr:row>
      <xdr:rowOff>1048990</xdr:rowOff>
    </xdr:to>
    <xdr:sp macro="" textlink="">
      <xdr:nvSpPr>
        <xdr:cNvPr id="3" name="文字方塊 2"/>
        <xdr:cNvSpPr txBox="1"/>
      </xdr:nvSpPr>
      <xdr:spPr>
        <a:xfrm>
          <a:off x="14759976" y="658465"/>
          <a:ext cx="1950007" cy="39052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楊美麗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6</xdr:col>
      <xdr:colOff>219198</xdr:colOff>
      <xdr:row>0</xdr:row>
      <xdr:rowOff>675086</xdr:rowOff>
    </xdr:from>
    <xdr:ext cx="5474290" cy="759182"/>
    <xdr:sp macro="" textlink="">
      <xdr:nvSpPr>
        <xdr:cNvPr id="4" name="矩形 3"/>
        <xdr:cNvSpPr/>
      </xdr:nvSpPr>
      <xdr:spPr>
        <a:xfrm>
          <a:off x="9939583" y="675086"/>
          <a:ext cx="5474290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</a:p>
      </xdr:txBody>
    </xdr:sp>
    <xdr:clientData/>
  </xdr:oneCellAnchor>
  <xdr:oneCellAnchor>
    <xdr:from>
      <xdr:col>6</xdr:col>
      <xdr:colOff>1564985</xdr:colOff>
      <xdr:row>0</xdr:row>
      <xdr:rowOff>141687</xdr:rowOff>
    </xdr:from>
    <xdr:ext cx="2697267" cy="692497"/>
    <xdr:sp macro="" textlink="">
      <xdr:nvSpPr>
        <xdr:cNvPr id="5" name="矩形 4"/>
        <xdr:cNvSpPr/>
      </xdr:nvSpPr>
      <xdr:spPr>
        <a:xfrm>
          <a:off x="10812173" y="141687"/>
          <a:ext cx="2697267" cy="69249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108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tabSelected="1" view="pageBreakPreview" zoomScaleNormal="100" zoomScaleSheetLayoutView="100" zoomScalePageLayoutView="75" workbookViewId="0">
      <selection activeCell="I11" sqref="I11"/>
    </sheetView>
  </sheetViews>
  <sheetFormatPr defaultColWidth="8.875" defaultRowHeight="36.75"/>
  <cols>
    <col min="1" max="1" width="11.125" style="14" customWidth="1"/>
    <col min="2" max="2" width="9.375" style="14" customWidth="1"/>
    <col min="3" max="3" width="9.375" style="25" customWidth="1"/>
    <col min="4" max="4" width="16.625" style="16" customWidth="1"/>
    <col min="5" max="5" width="51.125" style="4" customWidth="1"/>
    <col min="6" max="6" width="42.75" style="22" customWidth="1"/>
    <col min="7" max="7" width="44.5" style="22" customWidth="1"/>
    <col min="8" max="8" width="7.5" style="1" bestFit="1" customWidth="1"/>
    <col min="9" max="9" width="43.125" style="1" customWidth="1"/>
    <col min="10" max="11" width="6.25" style="1" customWidth="1"/>
    <col min="12" max="12" width="7.25" style="1" customWidth="1"/>
    <col min="13" max="13" width="6.125" style="1" customWidth="1"/>
    <col min="14" max="14" width="6.5" style="1" customWidth="1"/>
    <col min="15" max="15" width="6.25" style="1" customWidth="1"/>
    <col min="16" max="16384" width="8.875" style="1"/>
  </cols>
  <sheetData>
    <row r="1" spans="1:15" ht="127.5" customHeight="1" thickTop="1" thickBot="1">
      <c r="A1" s="100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2"/>
    </row>
    <row r="2" spans="1:15" ht="27.6" customHeight="1" thickTop="1">
      <c r="A2" s="23" t="s">
        <v>0</v>
      </c>
      <c r="B2" s="6" t="s">
        <v>1</v>
      </c>
      <c r="C2" s="6"/>
      <c r="D2" s="15" t="s">
        <v>2</v>
      </c>
      <c r="E2" s="15" t="s">
        <v>3</v>
      </c>
      <c r="F2" s="103" t="s">
        <v>4</v>
      </c>
      <c r="G2" s="104"/>
      <c r="H2" s="6" t="s">
        <v>5</v>
      </c>
      <c r="I2" s="6" t="s">
        <v>6</v>
      </c>
      <c r="J2" s="7" t="s">
        <v>12</v>
      </c>
      <c r="K2" s="8" t="s">
        <v>17</v>
      </c>
      <c r="L2" s="8" t="s">
        <v>18</v>
      </c>
      <c r="M2" s="8" t="s">
        <v>7</v>
      </c>
      <c r="N2" s="8" t="s">
        <v>8</v>
      </c>
      <c r="O2" s="9" t="s">
        <v>9</v>
      </c>
    </row>
    <row r="3" spans="1:15" ht="65.45" customHeight="1">
      <c r="A3" s="56">
        <v>43739</v>
      </c>
      <c r="B3" s="68" t="s">
        <v>14</v>
      </c>
      <c r="C3" s="68" t="s">
        <v>21</v>
      </c>
      <c r="D3" s="60" t="s">
        <v>189</v>
      </c>
      <c r="E3" s="11" t="s">
        <v>69</v>
      </c>
      <c r="F3" s="29" t="s">
        <v>52</v>
      </c>
      <c r="G3" s="48" t="s">
        <v>29</v>
      </c>
      <c r="H3" s="69" t="s">
        <v>26</v>
      </c>
      <c r="I3" s="12" t="s">
        <v>192</v>
      </c>
      <c r="J3" s="78"/>
      <c r="K3" s="63">
        <v>6.4</v>
      </c>
      <c r="L3" s="63">
        <v>2.6</v>
      </c>
      <c r="M3" s="63">
        <v>2.2000000000000002</v>
      </c>
      <c r="N3" s="63">
        <v>2.7</v>
      </c>
      <c r="O3" s="83">
        <f>K3*70+L3*75+M3*25+N3*45</f>
        <v>819.5</v>
      </c>
    </row>
    <row r="4" spans="1:15" s="2" customFormat="1" ht="16.899999999999999" customHeight="1">
      <c r="A4" s="57"/>
      <c r="B4" s="59"/>
      <c r="C4" s="59"/>
      <c r="D4" s="61"/>
      <c r="E4" s="5" t="s">
        <v>70</v>
      </c>
      <c r="F4" s="30" t="s">
        <v>53</v>
      </c>
      <c r="G4" s="49" t="s">
        <v>30</v>
      </c>
      <c r="H4" s="70"/>
      <c r="I4" s="3" t="s">
        <v>193</v>
      </c>
      <c r="J4" s="73"/>
      <c r="K4" s="64"/>
      <c r="L4" s="64"/>
      <c r="M4" s="64"/>
      <c r="N4" s="64"/>
      <c r="O4" s="82"/>
    </row>
    <row r="5" spans="1:15" ht="51" customHeight="1">
      <c r="A5" s="56">
        <v>43740</v>
      </c>
      <c r="B5" s="68" t="s">
        <v>15</v>
      </c>
      <c r="C5" s="68" t="s">
        <v>21</v>
      </c>
      <c r="D5" s="105" t="s">
        <v>19</v>
      </c>
      <c r="E5" s="27" t="s">
        <v>102</v>
      </c>
      <c r="F5" s="29" t="s">
        <v>31</v>
      </c>
      <c r="G5" s="29" t="s">
        <v>54</v>
      </c>
      <c r="H5" s="65" t="s">
        <v>27</v>
      </c>
      <c r="I5" s="13" t="s">
        <v>164</v>
      </c>
      <c r="J5" s="88"/>
      <c r="K5" s="63">
        <v>6.6</v>
      </c>
      <c r="L5" s="63">
        <v>2.8</v>
      </c>
      <c r="M5" s="63">
        <v>2</v>
      </c>
      <c r="N5" s="63">
        <v>2.7</v>
      </c>
      <c r="O5" s="83">
        <f>K5*70+L5*75+M5*25+N5*45</f>
        <v>843.5</v>
      </c>
    </row>
    <row r="6" spans="1:15" s="2" customFormat="1" ht="16.899999999999999" customHeight="1">
      <c r="A6" s="57"/>
      <c r="B6" s="74"/>
      <c r="C6" s="59"/>
      <c r="D6" s="106"/>
      <c r="E6" s="28" t="s">
        <v>103</v>
      </c>
      <c r="F6" s="30" t="s">
        <v>32</v>
      </c>
      <c r="G6" s="30" t="s">
        <v>55</v>
      </c>
      <c r="H6" s="66"/>
      <c r="I6" s="10" t="s">
        <v>165</v>
      </c>
      <c r="J6" s="89"/>
      <c r="K6" s="64"/>
      <c r="L6" s="64"/>
      <c r="M6" s="64"/>
      <c r="N6" s="64"/>
      <c r="O6" s="82"/>
    </row>
    <row r="7" spans="1:15" ht="56.25" customHeight="1">
      <c r="A7" s="56">
        <v>43741</v>
      </c>
      <c r="B7" s="68" t="s">
        <v>10</v>
      </c>
      <c r="C7" s="68" t="s">
        <v>21</v>
      </c>
      <c r="D7" s="75" t="s">
        <v>184</v>
      </c>
      <c r="E7" s="11" t="s">
        <v>104</v>
      </c>
      <c r="F7" s="29" t="s">
        <v>33</v>
      </c>
      <c r="G7" s="29" t="s">
        <v>56</v>
      </c>
      <c r="H7" s="69" t="s">
        <v>26</v>
      </c>
      <c r="I7" s="12" t="s">
        <v>202</v>
      </c>
      <c r="J7" s="79"/>
      <c r="K7" s="63">
        <v>6.4</v>
      </c>
      <c r="L7" s="63">
        <v>2.8</v>
      </c>
      <c r="M7" s="63">
        <v>2</v>
      </c>
      <c r="N7" s="63">
        <v>2.7</v>
      </c>
      <c r="O7" s="83">
        <f>K7*70+L7*75+M7*25+N7*45</f>
        <v>829.5</v>
      </c>
    </row>
    <row r="8" spans="1:15" s="2" customFormat="1" ht="16.149999999999999" customHeight="1">
      <c r="A8" s="57"/>
      <c r="B8" s="74"/>
      <c r="C8" s="59"/>
      <c r="D8" s="107"/>
      <c r="E8" s="5" t="s">
        <v>105</v>
      </c>
      <c r="F8" s="30" t="s">
        <v>34</v>
      </c>
      <c r="G8" s="30" t="s">
        <v>57</v>
      </c>
      <c r="H8" s="77"/>
      <c r="I8" s="3" t="s">
        <v>203</v>
      </c>
      <c r="J8" s="80"/>
      <c r="K8" s="64"/>
      <c r="L8" s="64"/>
      <c r="M8" s="64"/>
      <c r="N8" s="64"/>
      <c r="O8" s="82"/>
    </row>
    <row r="9" spans="1:15" ht="53.25" customHeight="1">
      <c r="A9" s="56">
        <v>43742</v>
      </c>
      <c r="B9" s="68" t="s">
        <v>11</v>
      </c>
      <c r="C9" s="68" t="s">
        <v>21</v>
      </c>
      <c r="D9" s="60" t="s">
        <v>189</v>
      </c>
      <c r="E9" s="11" t="s">
        <v>106</v>
      </c>
      <c r="F9" s="29" t="s">
        <v>58</v>
      </c>
      <c r="G9" s="29" t="s">
        <v>82</v>
      </c>
      <c r="H9" s="69" t="s">
        <v>26</v>
      </c>
      <c r="I9" s="42" t="s">
        <v>166</v>
      </c>
      <c r="J9" s="79"/>
      <c r="K9" s="63">
        <v>6.4</v>
      </c>
      <c r="L9" s="63">
        <v>2.7</v>
      </c>
      <c r="M9" s="63">
        <v>2.1</v>
      </c>
      <c r="N9" s="63">
        <v>2.8</v>
      </c>
      <c r="O9" s="83">
        <f>K9*70+L9*75+M9*25+N9*45</f>
        <v>829</v>
      </c>
    </row>
    <row r="10" spans="1:15" ht="16.149999999999999" customHeight="1">
      <c r="A10" s="57"/>
      <c r="B10" s="71"/>
      <c r="C10" s="59"/>
      <c r="D10" s="61"/>
      <c r="E10" s="5" t="s">
        <v>107</v>
      </c>
      <c r="F10" s="30" t="s">
        <v>59</v>
      </c>
      <c r="G10" s="30" t="s">
        <v>83</v>
      </c>
      <c r="H10" s="77"/>
      <c r="I10" s="43" t="s">
        <v>167</v>
      </c>
      <c r="J10" s="80"/>
      <c r="K10" s="64"/>
      <c r="L10" s="64"/>
      <c r="M10" s="64"/>
      <c r="N10" s="64"/>
      <c r="O10" s="82"/>
    </row>
    <row r="11" spans="1:15" ht="52.5" customHeight="1">
      <c r="A11" s="56">
        <v>43743</v>
      </c>
      <c r="B11" s="68" t="s">
        <v>47</v>
      </c>
      <c r="C11" s="68" t="s">
        <v>48</v>
      </c>
      <c r="D11" s="24" t="s">
        <v>49</v>
      </c>
      <c r="E11" s="11" t="s">
        <v>108</v>
      </c>
      <c r="F11" s="29" t="s">
        <v>114</v>
      </c>
      <c r="G11" s="29" t="s">
        <v>115</v>
      </c>
      <c r="H11" s="69" t="s">
        <v>26</v>
      </c>
      <c r="I11" s="19" t="s">
        <v>217</v>
      </c>
      <c r="J11" s="79"/>
      <c r="K11" s="63">
        <v>6.4</v>
      </c>
      <c r="L11" s="63">
        <v>2.7</v>
      </c>
      <c r="M11" s="63">
        <v>2</v>
      </c>
      <c r="N11" s="63">
        <v>2.7</v>
      </c>
      <c r="O11" s="83">
        <f>K11*70+L11*75+M11*25+N11*45</f>
        <v>822</v>
      </c>
    </row>
    <row r="12" spans="1:15" ht="26.45" customHeight="1">
      <c r="A12" s="57"/>
      <c r="B12" s="71"/>
      <c r="C12" s="59"/>
      <c r="D12" s="26" t="s">
        <v>50</v>
      </c>
      <c r="E12" s="5" t="s">
        <v>71</v>
      </c>
      <c r="F12" s="30" t="s">
        <v>116</v>
      </c>
      <c r="G12" s="30" t="s">
        <v>117</v>
      </c>
      <c r="H12" s="77"/>
      <c r="I12" s="20" t="s">
        <v>218</v>
      </c>
      <c r="J12" s="80"/>
      <c r="K12" s="64"/>
      <c r="L12" s="64"/>
      <c r="M12" s="64"/>
      <c r="N12" s="64"/>
      <c r="O12" s="82"/>
    </row>
    <row r="13" spans="1:15" ht="59.25" customHeight="1">
      <c r="A13" s="56">
        <v>43745</v>
      </c>
      <c r="B13" s="58" t="s">
        <v>13</v>
      </c>
      <c r="C13" s="68" t="s">
        <v>21</v>
      </c>
      <c r="D13" s="60" t="s">
        <v>189</v>
      </c>
      <c r="E13" s="11" t="s">
        <v>74</v>
      </c>
      <c r="F13" s="45" t="s">
        <v>199</v>
      </c>
      <c r="G13" s="29" t="s">
        <v>200</v>
      </c>
      <c r="H13" s="62" t="s">
        <v>28</v>
      </c>
      <c r="I13" s="13" t="s">
        <v>204</v>
      </c>
      <c r="J13" s="72"/>
      <c r="K13" s="67">
        <v>6.5</v>
      </c>
      <c r="L13" s="67">
        <v>2.7</v>
      </c>
      <c r="M13" s="67">
        <v>2</v>
      </c>
      <c r="N13" s="67">
        <v>2.7</v>
      </c>
      <c r="O13" s="81">
        <f>K13*70+L13*75+M13*25+N13*45</f>
        <v>829</v>
      </c>
    </row>
    <row r="14" spans="1:15" s="2" customFormat="1" ht="16.149999999999999" customHeight="1">
      <c r="A14" s="57"/>
      <c r="B14" s="59"/>
      <c r="C14" s="59"/>
      <c r="D14" s="61"/>
      <c r="E14" s="5" t="s">
        <v>75</v>
      </c>
      <c r="F14" s="30" t="s">
        <v>201</v>
      </c>
      <c r="G14" s="30" t="s">
        <v>60</v>
      </c>
      <c r="H14" s="62"/>
      <c r="I14" s="3" t="s">
        <v>205</v>
      </c>
      <c r="J14" s="73"/>
      <c r="K14" s="64"/>
      <c r="L14" s="64"/>
      <c r="M14" s="64"/>
      <c r="N14" s="64"/>
      <c r="O14" s="82"/>
    </row>
    <row r="15" spans="1:15" ht="57" customHeight="1">
      <c r="A15" s="56">
        <v>43746</v>
      </c>
      <c r="B15" s="68" t="s">
        <v>14</v>
      </c>
      <c r="C15" s="68" t="s">
        <v>21</v>
      </c>
      <c r="D15" s="60" t="s">
        <v>190</v>
      </c>
      <c r="E15" s="55" t="s">
        <v>109</v>
      </c>
      <c r="F15" s="29" t="s">
        <v>110</v>
      </c>
      <c r="G15" s="29" t="s">
        <v>66</v>
      </c>
      <c r="H15" s="69" t="s">
        <v>26</v>
      </c>
      <c r="I15" s="12" t="s">
        <v>168</v>
      </c>
      <c r="J15" s="92"/>
      <c r="K15" s="63">
        <v>6.4</v>
      </c>
      <c r="L15" s="63">
        <v>2.6</v>
      </c>
      <c r="M15" s="63">
        <v>2.2000000000000002</v>
      </c>
      <c r="N15" s="63">
        <v>2.8</v>
      </c>
      <c r="O15" s="83">
        <f>K15*70+L15*75+M15*25+N15*45</f>
        <v>824</v>
      </c>
    </row>
    <row r="16" spans="1:15" s="2" customFormat="1" ht="16.899999999999999" customHeight="1">
      <c r="A16" s="57"/>
      <c r="B16" s="59"/>
      <c r="C16" s="59"/>
      <c r="D16" s="61"/>
      <c r="E16" s="5" t="s">
        <v>44</v>
      </c>
      <c r="F16" s="30" t="s">
        <v>65</v>
      </c>
      <c r="G16" s="30" t="s">
        <v>84</v>
      </c>
      <c r="H16" s="70"/>
      <c r="I16" s="3" t="s">
        <v>169</v>
      </c>
      <c r="J16" s="93"/>
      <c r="K16" s="64"/>
      <c r="L16" s="64"/>
      <c r="M16" s="64"/>
      <c r="N16" s="64"/>
      <c r="O16" s="82"/>
    </row>
    <row r="17" spans="1:15" ht="51" customHeight="1">
      <c r="A17" s="56">
        <v>43747</v>
      </c>
      <c r="B17" s="68" t="s">
        <v>15</v>
      </c>
      <c r="C17" s="68" t="s">
        <v>21</v>
      </c>
      <c r="D17" s="108" t="s">
        <v>185</v>
      </c>
      <c r="E17" s="31" t="s">
        <v>111</v>
      </c>
      <c r="F17" s="29" t="s">
        <v>112</v>
      </c>
      <c r="G17" s="50" t="s">
        <v>85</v>
      </c>
      <c r="H17" s="65" t="s">
        <v>27</v>
      </c>
      <c r="I17" s="13" t="s">
        <v>170</v>
      </c>
      <c r="J17" s="88"/>
      <c r="K17" s="63">
        <v>6.5</v>
      </c>
      <c r="L17" s="63">
        <v>2.7</v>
      </c>
      <c r="M17" s="63">
        <v>2</v>
      </c>
      <c r="N17" s="63">
        <v>2.9</v>
      </c>
      <c r="O17" s="83">
        <f>K17*70+L17*75+M17*25+N17*45</f>
        <v>838</v>
      </c>
    </row>
    <row r="18" spans="1:15" s="2" customFormat="1" ht="16.899999999999999" customHeight="1">
      <c r="A18" s="57"/>
      <c r="B18" s="74"/>
      <c r="C18" s="59"/>
      <c r="D18" s="109"/>
      <c r="E18" s="32" t="s">
        <v>113</v>
      </c>
      <c r="F18" s="30" t="s">
        <v>51</v>
      </c>
      <c r="G18" s="30" t="s">
        <v>86</v>
      </c>
      <c r="H18" s="66"/>
      <c r="I18" s="10" t="s">
        <v>171</v>
      </c>
      <c r="J18" s="89"/>
      <c r="K18" s="64"/>
      <c r="L18" s="64"/>
      <c r="M18" s="64"/>
      <c r="N18" s="64"/>
      <c r="O18" s="82"/>
    </row>
    <row r="19" spans="1:15" ht="56.25" customHeight="1">
      <c r="A19" s="56">
        <v>43748</v>
      </c>
      <c r="B19" s="68" t="s">
        <v>10</v>
      </c>
      <c r="C19" s="68"/>
      <c r="D19" s="94" t="s">
        <v>20</v>
      </c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</row>
    <row r="20" spans="1:15" s="2" customFormat="1" ht="16.149999999999999" customHeight="1">
      <c r="A20" s="57"/>
      <c r="B20" s="74"/>
      <c r="C20" s="59"/>
      <c r="D20" s="96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</row>
    <row r="21" spans="1:15" ht="60.75" customHeight="1">
      <c r="A21" s="56">
        <v>43749</v>
      </c>
      <c r="B21" s="68" t="s">
        <v>11</v>
      </c>
      <c r="C21" s="68"/>
      <c r="D21" s="96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</row>
    <row r="22" spans="1:15" s="2" customFormat="1" ht="16.149999999999999" customHeight="1">
      <c r="A22" s="57"/>
      <c r="B22" s="71"/>
      <c r="C22" s="59"/>
      <c r="D22" s="98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</row>
    <row r="23" spans="1:15" ht="66" customHeight="1">
      <c r="A23" s="56">
        <v>43752</v>
      </c>
      <c r="B23" s="58" t="s">
        <v>16</v>
      </c>
      <c r="C23" s="68" t="s">
        <v>21</v>
      </c>
      <c r="D23" s="60" t="s">
        <v>189</v>
      </c>
      <c r="E23" s="33" t="s">
        <v>118</v>
      </c>
      <c r="F23" s="29" t="s">
        <v>61</v>
      </c>
      <c r="G23" s="29" t="s">
        <v>87</v>
      </c>
      <c r="H23" s="62" t="s">
        <v>28</v>
      </c>
      <c r="I23" s="12" t="s">
        <v>172</v>
      </c>
      <c r="J23" s="79"/>
      <c r="K23" s="67">
        <v>6.5</v>
      </c>
      <c r="L23" s="67">
        <v>2.6</v>
      </c>
      <c r="M23" s="67">
        <v>2.2000000000000002</v>
      </c>
      <c r="N23" s="67">
        <v>2.7</v>
      </c>
      <c r="O23" s="81">
        <f>K23*70+L23*75+M23*25+N23*45</f>
        <v>826.5</v>
      </c>
    </row>
    <row r="24" spans="1:15" s="2" customFormat="1" ht="16.149999999999999" customHeight="1">
      <c r="A24" s="57"/>
      <c r="B24" s="59"/>
      <c r="C24" s="59"/>
      <c r="D24" s="61"/>
      <c r="E24" s="34" t="s">
        <v>119</v>
      </c>
      <c r="F24" s="30" t="s">
        <v>62</v>
      </c>
      <c r="G24" s="30" t="s">
        <v>88</v>
      </c>
      <c r="H24" s="62"/>
      <c r="I24" s="3" t="s">
        <v>173</v>
      </c>
      <c r="J24" s="80"/>
      <c r="K24" s="64"/>
      <c r="L24" s="64"/>
      <c r="M24" s="64"/>
      <c r="N24" s="64"/>
      <c r="O24" s="82"/>
    </row>
    <row r="25" spans="1:15" ht="65.45" customHeight="1">
      <c r="A25" s="56">
        <v>43753</v>
      </c>
      <c r="B25" s="58" t="s">
        <v>14</v>
      </c>
      <c r="C25" s="68" t="s">
        <v>21</v>
      </c>
      <c r="D25" s="60" t="s">
        <v>189</v>
      </c>
      <c r="E25" s="11" t="s">
        <v>76</v>
      </c>
      <c r="F25" s="29" t="s">
        <v>63</v>
      </c>
      <c r="G25" s="29" t="s">
        <v>36</v>
      </c>
      <c r="H25" s="69" t="s">
        <v>26</v>
      </c>
      <c r="I25" s="12" t="s">
        <v>206</v>
      </c>
      <c r="J25" s="72"/>
      <c r="K25" s="63">
        <v>6.4</v>
      </c>
      <c r="L25" s="63">
        <v>2.7</v>
      </c>
      <c r="M25" s="63">
        <v>2.2000000000000002</v>
      </c>
      <c r="N25" s="63">
        <v>2.7</v>
      </c>
      <c r="O25" s="83">
        <f>K25*70+L25*75+M25*25+N25*45</f>
        <v>827</v>
      </c>
    </row>
    <row r="26" spans="1:15" s="2" customFormat="1" ht="16.899999999999999" customHeight="1">
      <c r="A26" s="57"/>
      <c r="B26" s="59"/>
      <c r="C26" s="59"/>
      <c r="D26" s="61"/>
      <c r="E26" s="5" t="s">
        <v>77</v>
      </c>
      <c r="F26" s="30" t="s">
        <v>64</v>
      </c>
      <c r="G26" s="30" t="s">
        <v>37</v>
      </c>
      <c r="H26" s="70"/>
      <c r="I26" s="3" t="s">
        <v>207</v>
      </c>
      <c r="J26" s="73"/>
      <c r="K26" s="64"/>
      <c r="L26" s="64"/>
      <c r="M26" s="64"/>
      <c r="N26" s="64"/>
      <c r="O26" s="82"/>
    </row>
    <row r="27" spans="1:15" ht="66" customHeight="1">
      <c r="A27" s="56">
        <v>43754</v>
      </c>
      <c r="B27" s="68" t="s">
        <v>15</v>
      </c>
      <c r="C27" s="68" t="s">
        <v>21</v>
      </c>
      <c r="D27" s="90" t="s">
        <v>73</v>
      </c>
      <c r="E27" s="11" t="s">
        <v>78</v>
      </c>
      <c r="F27" s="29" t="s">
        <v>38</v>
      </c>
      <c r="G27" s="29" t="s">
        <v>89</v>
      </c>
      <c r="H27" s="65" t="s">
        <v>27</v>
      </c>
      <c r="I27" s="13" t="s">
        <v>212</v>
      </c>
      <c r="J27" s="88"/>
      <c r="K27" s="67">
        <v>6.6</v>
      </c>
      <c r="L27" s="67">
        <v>2.7</v>
      </c>
      <c r="M27" s="67">
        <v>2</v>
      </c>
      <c r="N27" s="67">
        <v>2.9</v>
      </c>
      <c r="O27" s="81">
        <f>K27*70+L27*75+M27*25+N27*45</f>
        <v>845</v>
      </c>
    </row>
    <row r="28" spans="1:15" s="2" customFormat="1" ht="16.899999999999999" customHeight="1">
      <c r="A28" s="57"/>
      <c r="B28" s="74"/>
      <c r="C28" s="59"/>
      <c r="D28" s="91"/>
      <c r="E28" s="52" t="s">
        <v>79</v>
      </c>
      <c r="F28" s="30" t="s">
        <v>39</v>
      </c>
      <c r="G28" s="30" t="s">
        <v>90</v>
      </c>
      <c r="H28" s="66"/>
      <c r="I28" s="21" t="s">
        <v>213</v>
      </c>
      <c r="J28" s="89"/>
      <c r="K28" s="64"/>
      <c r="L28" s="64"/>
      <c r="M28" s="64"/>
      <c r="N28" s="64"/>
      <c r="O28" s="82"/>
    </row>
    <row r="29" spans="1:15" ht="66" customHeight="1">
      <c r="A29" s="56">
        <v>43755</v>
      </c>
      <c r="B29" s="68" t="s">
        <v>10</v>
      </c>
      <c r="C29" s="68" t="s">
        <v>21</v>
      </c>
      <c r="D29" s="75" t="s">
        <v>187</v>
      </c>
      <c r="E29" s="11" t="s">
        <v>81</v>
      </c>
      <c r="F29" s="29" t="s">
        <v>120</v>
      </c>
      <c r="G29" s="29" t="s">
        <v>121</v>
      </c>
      <c r="H29" s="69" t="s">
        <v>26</v>
      </c>
      <c r="I29" s="46" t="s">
        <v>196</v>
      </c>
      <c r="J29" s="86"/>
      <c r="K29" s="63">
        <v>6.5</v>
      </c>
      <c r="L29" s="63">
        <v>2.7</v>
      </c>
      <c r="M29" s="63">
        <v>1.8</v>
      </c>
      <c r="N29" s="63">
        <v>2.8</v>
      </c>
      <c r="O29" s="83">
        <f>K29*70+L29*75+M29*25+N29*45</f>
        <v>828.5</v>
      </c>
    </row>
    <row r="30" spans="1:15" s="2" customFormat="1" ht="16.149999999999999" customHeight="1">
      <c r="A30" s="57"/>
      <c r="B30" s="74"/>
      <c r="C30" s="59"/>
      <c r="D30" s="76"/>
      <c r="E30" s="5" t="s">
        <v>80</v>
      </c>
      <c r="F30" s="30" t="s">
        <v>122</v>
      </c>
      <c r="G30" s="30" t="s">
        <v>123</v>
      </c>
      <c r="H30" s="77"/>
      <c r="I30" s="47" t="s">
        <v>197</v>
      </c>
      <c r="J30" s="87"/>
      <c r="K30" s="64"/>
      <c r="L30" s="64"/>
      <c r="M30" s="64"/>
      <c r="N30" s="64"/>
      <c r="O30" s="82"/>
    </row>
    <row r="31" spans="1:15" ht="77.25" customHeight="1">
      <c r="A31" s="56">
        <v>43756</v>
      </c>
      <c r="B31" s="68" t="s">
        <v>11</v>
      </c>
      <c r="C31" s="68" t="s">
        <v>21</v>
      </c>
      <c r="D31" s="60" t="s">
        <v>189</v>
      </c>
      <c r="E31" s="11" t="s">
        <v>129</v>
      </c>
      <c r="F31" s="29" t="s">
        <v>40</v>
      </c>
      <c r="G31" s="29" t="s">
        <v>124</v>
      </c>
      <c r="H31" s="69" t="s">
        <v>26</v>
      </c>
      <c r="I31" s="18" t="s">
        <v>194</v>
      </c>
      <c r="J31" s="79"/>
      <c r="K31" s="63">
        <v>6.5</v>
      </c>
      <c r="L31" s="63">
        <v>2.6</v>
      </c>
      <c r="M31" s="63">
        <v>2.2999999999999998</v>
      </c>
      <c r="N31" s="63">
        <v>2.7</v>
      </c>
      <c r="O31" s="83">
        <f>K31*70+L31*75+M31*25+N31*45</f>
        <v>829</v>
      </c>
    </row>
    <row r="32" spans="1:15" ht="16.149999999999999" customHeight="1">
      <c r="A32" s="57"/>
      <c r="B32" s="71"/>
      <c r="C32" s="59"/>
      <c r="D32" s="61"/>
      <c r="E32" s="5" t="s">
        <v>130</v>
      </c>
      <c r="F32" s="30" t="s">
        <v>125</v>
      </c>
      <c r="G32" s="30" t="s">
        <v>126</v>
      </c>
      <c r="H32" s="77"/>
      <c r="I32" s="17" t="s">
        <v>195</v>
      </c>
      <c r="J32" s="80"/>
      <c r="K32" s="64"/>
      <c r="L32" s="64"/>
      <c r="M32" s="64"/>
      <c r="N32" s="64"/>
      <c r="O32" s="82"/>
    </row>
    <row r="33" spans="1:15" ht="66" customHeight="1">
      <c r="A33" s="56">
        <v>43759</v>
      </c>
      <c r="B33" s="58" t="s">
        <v>13</v>
      </c>
      <c r="C33" s="68" t="s">
        <v>21</v>
      </c>
      <c r="D33" s="60" t="s">
        <v>189</v>
      </c>
      <c r="E33" s="11" t="s">
        <v>131</v>
      </c>
      <c r="F33" s="29" t="s">
        <v>127</v>
      </c>
      <c r="G33" s="29" t="s">
        <v>41</v>
      </c>
      <c r="H33" s="62" t="s">
        <v>28</v>
      </c>
      <c r="I33" s="12" t="s">
        <v>208</v>
      </c>
      <c r="J33" s="72"/>
      <c r="K33" s="67">
        <v>6.4</v>
      </c>
      <c r="L33" s="67">
        <v>2.7</v>
      </c>
      <c r="M33" s="67">
        <v>2.2000000000000002</v>
      </c>
      <c r="N33" s="67">
        <v>2.7</v>
      </c>
      <c r="O33" s="81">
        <f>K33*70+L33*75+M33*25+N33*45</f>
        <v>827</v>
      </c>
    </row>
    <row r="34" spans="1:15" s="2" customFormat="1" ht="16.149999999999999" customHeight="1">
      <c r="A34" s="57"/>
      <c r="B34" s="59"/>
      <c r="C34" s="59"/>
      <c r="D34" s="61"/>
      <c r="E34" s="5" t="s">
        <v>132</v>
      </c>
      <c r="F34" s="30" t="s">
        <v>128</v>
      </c>
      <c r="G34" s="30" t="s">
        <v>35</v>
      </c>
      <c r="H34" s="62"/>
      <c r="I34" s="3" t="s">
        <v>209</v>
      </c>
      <c r="J34" s="73"/>
      <c r="K34" s="64"/>
      <c r="L34" s="64"/>
      <c r="M34" s="64"/>
      <c r="N34" s="64"/>
      <c r="O34" s="82"/>
    </row>
    <row r="35" spans="1:15" ht="65.45" customHeight="1">
      <c r="A35" s="56">
        <v>43760</v>
      </c>
      <c r="B35" s="68" t="s">
        <v>14</v>
      </c>
      <c r="C35" s="68" t="s">
        <v>21</v>
      </c>
      <c r="D35" s="60" t="s">
        <v>189</v>
      </c>
      <c r="E35" s="11" t="s">
        <v>133</v>
      </c>
      <c r="F35" s="29" t="s">
        <v>160</v>
      </c>
      <c r="G35" s="29" t="s">
        <v>161</v>
      </c>
      <c r="H35" s="69" t="s">
        <v>26</v>
      </c>
      <c r="I35" s="44" t="s">
        <v>214</v>
      </c>
      <c r="J35" s="78"/>
      <c r="K35" s="63">
        <v>6.5</v>
      </c>
      <c r="L35" s="63">
        <v>2.8</v>
      </c>
      <c r="M35" s="63">
        <v>2.1</v>
      </c>
      <c r="N35" s="63">
        <v>2.8</v>
      </c>
      <c r="O35" s="83">
        <f>K35*70+L35*75+M35*25+N35*45</f>
        <v>843.5</v>
      </c>
    </row>
    <row r="36" spans="1:15" s="2" customFormat="1" ht="16.899999999999999" customHeight="1">
      <c r="A36" s="57"/>
      <c r="B36" s="59"/>
      <c r="C36" s="59"/>
      <c r="D36" s="61"/>
      <c r="E36" s="5" t="s">
        <v>134</v>
      </c>
      <c r="F36" s="30" t="s">
        <v>162</v>
      </c>
      <c r="G36" s="30" t="s">
        <v>163</v>
      </c>
      <c r="H36" s="70"/>
      <c r="I36" s="3" t="s">
        <v>215</v>
      </c>
      <c r="J36" s="73"/>
      <c r="K36" s="64"/>
      <c r="L36" s="64"/>
      <c r="M36" s="64"/>
      <c r="N36" s="64"/>
      <c r="O36" s="82"/>
    </row>
    <row r="37" spans="1:15" ht="65.45" customHeight="1">
      <c r="A37" s="56">
        <v>43761</v>
      </c>
      <c r="B37" s="68" t="s">
        <v>15</v>
      </c>
      <c r="C37" s="68" t="s">
        <v>21</v>
      </c>
      <c r="D37" s="105" t="s">
        <v>72</v>
      </c>
      <c r="E37" s="35" t="s">
        <v>135</v>
      </c>
      <c r="F37" s="29" t="s">
        <v>158</v>
      </c>
      <c r="G37" s="50" t="s">
        <v>95</v>
      </c>
      <c r="H37" s="65" t="s">
        <v>27</v>
      </c>
      <c r="I37" s="12" t="s">
        <v>174</v>
      </c>
      <c r="J37" s="79"/>
      <c r="K37" s="63">
        <v>6.5</v>
      </c>
      <c r="L37" s="63">
        <v>2.7</v>
      </c>
      <c r="M37" s="63">
        <v>2</v>
      </c>
      <c r="N37" s="63">
        <v>2.7</v>
      </c>
      <c r="O37" s="83">
        <f>K37*70+L37*75+M37*25+N37*45</f>
        <v>829</v>
      </c>
    </row>
    <row r="38" spans="1:15" s="2" customFormat="1" ht="16.899999999999999" customHeight="1">
      <c r="A38" s="57"/>
      <c r="B38" s="74"/>
      <c r="C38" s="59"/>
      <c r="D38" s="76"/>
      <c r="E38" s="36" t="s">
        <v>45</v>
      </c>
      <c r="F38" s="30" t="s">
        <v>159</v>
      </c>
      <c r="G38" s="30" t="s">
        <v>96</v>
      </c>
      <c r="H38" s="66"/>
      <c r="I38" s="3" t="s">
        <v>175</v>
      </c>
      <c r="J38" s="80"/>
      <c r="K38" s="64"/>
      <c r="L38" s="64"/>
      <c r="M38" s="64"/>
      <c r="N38" s="64"/>
      <c r="O38" s="82"/>
    </row>
    <row r="39" spans="1:15" ht="66" customHeight="1">
      <c r="A39" s="56">
        <v>43762</v>
      </c>
      <c r="B39" s="68" t="s">
        <v>10</v>
      </c>
      <c r="C39" s="68" t="s">
        <v>21</v>
      </c>
      <c r="D39" s="75" t="s">
        <v>186</v>
      </c>
      <c r="E39" s="11" t="s">
        <v>136</v>
      </c>
      <c r="F39" s="29" t="s">
        <v>97</v>
      </c>
      <c r="G39" s="29" t="s">
        <v>154</v>
      </c>
      <c r="H39" s="69" t="s">
        <v>26</v>
      </c>
      <c r="I39" s="12" t="s">
        <v>176</v>
      </c>
      <c r="J39" s="86"/>
      <c r="K39" s="63">
        <v>6.5</v>
      </c>
      <c r="L39" s="63">
        <v>2.6</v>
      </c>
      <c r="M39" s="63">
        <v>2.4</v>
      </c>
      <c r="N39" s="63">
        <v>2.7</v>
      </c>
      <c r="O39" s="83">
        <f>K39*70+L39*75+M39*25+N39*45</f>
        <v>831.5</v>
      </c>
    </row>
    <row r="40" spans="1:15" s="2" customFormat="1" ht="16.149999999999999" customHeight="1">
      <c r="A40" s="57"/>
      <c r="B40" s="74"/>
      <c r="C40" s="59"/>
      <c r="D40" s="76"/>
      <c r="E40" s="5" t="s">
        <v>137</v>
      </c>
      <c r="F40" s="30" t="s">
        <v>98</v>
      </c>
      <c r="G40" s="30" t="s">
        <v>155</v>
      </c>
      <c r="H40" s="77"/>
      <c r="I40" s="3" t="s">
        <v>177</v>
      </c>
      <c r="J40" s="87"/>
      <c r="K40" s="64"/>
      <c r="L40" s="64"/>
      <c r="M40" s="64"/>
      <c r="N40" s="64"/>
      <c r="O40" s="82"/>
    </row>
    <row r="41" spans="1:15" ht="66" customHeight="1">
      <c r="A41" s="56">
        <v>43763</v>
      </c>
      <c r="B41" s="68" t="s">
        <v>11</v>
      </c>
      <c r="C41" s="68" t="s">
        <v>21</v>
      </c>
      <c r="D41" s="60" t="s">
        <v>49</v>
      </c>
      <c r="E41" s="11" t="s">
        <v>138</v>
      </c>
      <c r="F41" s="29" t="s">
        <v>92</v>
      </c>
      <c r="G41" s="40" t="s">
        <v>156</v>
      </c>
      <c r="H41" s="69" t="s">
        <v>26</v>
      </c>
      <c r="I41" s="19" t="s">
        <v>198</v>
      </c>
      <c r="J41" s="79"/>
      <c r="K41" s="63">
        <v>6.4</v>
      </c>
      <c r="L41" s="63">
        <v>2.8</v>
      </c>
      <c r="M41" s="63">
        <v>2.2000000000000002</v>
      </c>
      <c r="N41" s="63">
        <v>2.8</v>
      </c>
      <c r="O41" s="83">
        <f>K41*70+L41*75+M41*25+N41*45</f>
        <v>839</v>
      </c>
    </row>
    <row r="42" spans="1:15" s="2" customFormat="1" ht="16.149999999999999" customHeight="1">
      <c r="A42" s="57"/>
      <c r="B42" s="71"/>
      <c r="C42" s="59"/>
      <c r="D42" s="61"/>
      <c r="E42" s="52" t="s">
        <v>140</v>
      </c>
      <c r="F42" s="30" t="s">
        <v>93</v>
      </c>
      <c r="G42" s="41" t="s">
        <v>157</v>
      </c>
      <c r="H42" s="77"/>
      <c r="I42" s="20" t="s">
        <v>216</v>
      </c>
      <c r="J42" s="80"/>
      <c r="K42" s="64"/>
      <c r="L42" s="64"/>
      <c r="M42" s="64"/>
      <c r="N42" s="64"/>
      <c r="O42" s="82"/>
    </row>
    <row r="43" spans="1:15" ht="66" customHeight="1">
      <c r="A43" s="56">
        <v>43766</v>
      </c>
      <c r="B43" s="58" t="s">
        <v>13</v>
      </c>
      <c r="C43" s="68" t="s">
        <v>21</v>
      </c>
      <c r="D43" s="60" t="s">
        <v>49</v>
      </c>
      <c r="E43" s="11" t="s">
        <v>141</v>
      </c>
      <c r="F43" s="29" t="s">
        <v>146</v>
      </c>
      <c r="G43" s="29" t="s">
        <v>147</v>
      </c>
      <c r="H43" s="62" t="s">
        <v>28</v>
      </c>
      <c r="I43" s="12" t="s">
        <v>210</v>
      </c>
      <c r="J43" s="72"/>
      <c r="K43" s="67">
        <v>6.5</v>
      </c>
      <c r="L43" s="67">
        <v>2.7</v>
      </c>
      <c r="M43" s="67">
        <v>2</v>
      </c>
      <c r="N43" s="67">
        <v>2.7</v>
      </c>
      <c r="O43" s="81">
        <f>K43*70+L43*75+M43*25+N43*45</f>
        <v>829</v>
      </c>
    </row>
    <row r="44" spans="1:15" s="2" customFormat="1" ht="16.149999999999999" customHeight="1">
      <c r="A44" s="57"/>
      <c r="B44" s="59"/>
      <c r="C44" s="59"/>
      <c r="D44" s="61"/>
      <c r="E44" s="5" t="s">
        <v>71</v>
      </c>
      <c r="F44" s="30" t="s">
        <v>148</v>
      </c>
      <c r="G44" s="30" t="s">
        <v>149</v>
      </c>
      <c r="H44" s="62"/>
      <c r="I44" s="3" t="s">
        <v>211</v>
      </c>
      <c r="J44" s="73"/>
      <c r="K44" s="64"/>
      <c r="L44" s="64"/>
      <c r="M44" s="64"/>
      <c r="N44" s="64"/>
      <c r="O44" s="82"/>
    </row>
    <row r="45" spans="1:15" ht="65.45" customHeight="1">
      <c r="A45" s="56">
        <v>43767</v>
      </c>
      <c r="B45" s="58" t="s">
        <v>14</v>
      </c>
      <c r="C45" s="68" t="s">
        <v>21</v>
      </c>
      <c r="D45" s="60" t="s">
        <v>191</v>
      </c>
      <c r="E45" s="37" t="s">
        <v>142</v>
      </c>
      <c r="F45" s="39" t="s">
        <v>150</v>
      </c>
      <c r="G45" s="29" t="s">
        <v>151</v>
      </c>
      <c r="H45" s="69" t="s">
        <v>26</v>
      </c>
      <c r="I45" s="44" t="s">
        <v>178</v>
      </c>
      <c r="J45" s="72"/>
      <c r="K45" s="63">
        <v>6.4</v>
      </c>
      <c r="L45" s="63">
        <v>2.7</v>
      </c>
      <c r="M45" s="63">
        <v>2.2000000000000002</v>
      </c>
      <c r="N45" s="63">
        <v>2.7</v>
      </c>
      <c r="O45" s="83">
        <f>K45*70+L45*75+M45*25+N45*45</f>
        <v>827</v>
      </c>
    </row>
    <row r="46" spans="1:15" s="2" customFormat="1" ht="16.899999999999999" customHeight="1">
      <c r="A46" s="57"/>
      <c r="B46" s="59"/>
      <c r="C46" s="59"/>
      <c r="D46" s="61"/>
      <c r="E46" s="5" t="s">
        <v>143</v>
      </c>
      <c r="F46" s="51" t="s">
        <v>152</v>
      </c>
      <c r="G46" s="30" t="s">
        <v>153</v>
      </c>
      <c r="H46" s="70"/>
      <c r="I46" s="3" t="s">
        <v>179</v>
      </c>
      <c r="J46" s="73"/>
      <c r="K46" s="64"/>
      <c r="L46" s="64"/>
      <c r="M46" s="64"/>
      <c r="N46" s="64"/>
      <c r="O46" s="82"/>
    </row>
    <row r="47" spans="1:15" ht="65.45" customHeight="1">
      <c r="A47" s="56">
        <v>43768</v>
      </c>
      <c r="B47" s="68" t="s">
        <v>15</v>
      </c>
      <c r="C47" s="68" t="s">
        <v>21</v>
      </c>
      <c r="D47" s="105" t="s">
        <v>19</v>
      </c>
      <c r="E47" s="53" t="s">
        <v>144</v>
      </c>
      <c r="F47" s="29" t="s">
        <v>42</v>
      </c>
      <c r="G47" s="29" t="s">
        <v>68</v>
      </c>
      <c r="H47" s="65" t="s">
        <v>27</v>
      </c>
      <c r="I47" s="12" t="s">
        <v>180</v>
      </c>
      <c r="J47" s="84" t="s">
        <v>94</v>
      </c>
      <c r="K47" s="63">
        <v>6.5</v>
      </c>
      <c r="L47" s="63">
        <v>2.7</v>
      </c>
      <c r="M47" s="63">
        <v>2</v>
      </c>
      <c r="N47" s="63">
        <v>3</v>
      </c>
      <c r="O47" s="83">
        <f>K47*70+L47*75+M47*25+N47*45</f>
        <v>842.5</v>
      </c>
    </row>
    <row r="48" spans="1:15" s="2" customFormat="1" ht="16.899999999999999" customHeight="1">
      <c r="A48" s="57"/>
      <c r="B48" s="74"/>
      <c r="C48" s="59"/>
      <c r="D48" s="106"/>
      <c r="E48" s="54" t="s">
        <v>46</v>
      </c>
      <c r="F48" s="30" t="s">
        <v>43</v>
      </c>
      <c r="G48" s="30" t="s">
        <v>91</v>
      </c>
      <c r="H48" s="66"/>
      <c r="I48" s="3" t="s">
        <v>181</v>
      </c>
      <c r="J48" s="85"/>
      <c r="K48" s="64"/>
      <c r="L48" s="64"/>
      <c r="M48" s="64"/>
      <c r="N48" s="64"/>
      <c r="O48" s="82"/>
    </row>
    <row r="49" spans="1:15" s="2" customFormat="1" ht="81.599999999999994" customHeight="1">
      <c r="A49" s="56">
        <v>43769</v>
      </c>
      <c r="B49" s="68" t="s">
        <v>10</v>
      </c>
      <c r="C49" s="68" t="s">
        <v>21</v>
      </c>
      <c r="D49" s="75" t="s">
        <v>188</v>
      </c>
      <c r="E49" s="11" t="s">
        <v>145</v>
      </c>
      <c r="F49" s="29" t="s">
        <v>67</v>
      </c>
      <c r="G49" s="29" t="s">
        <v>99</v>
      </c>
      <c r="H49" s="69" t="s">
        <v>26</v>
      </c>
      <c r="I49" s="12" t="s">
        <v>182</v>
      </c>
      <c r="J49" s="86"/>
      <c r="K49" s="63">
        <v>6.5</v>
      </c>
      <c r="L49" s="63">
        <v>2.7</v>
      </c>
      <c r="M49" s="63">
        <v>2.2000000000000002</v>
      </c>
      <c r="N49" s="63">
        <v>2.7</v>
      </c>
      <c r="O49" s="83">
        <f>K49*70+L49*75+M49*25+N49*45</f>
        <v>834</v>
      </c>
    </row>
    <row r="50" spans="1:15" ht="15" customHeight="1">
      <c r="A50" s="57"/>
      <c r="B50" s="74"/>
      <c r="C50" s="59"/>
      <c r="D50" s="107"/>
      <c r="E50" s="38" t="s">
        <v>139</v>
      </c>
      <c r="F50" s="30" t="s">
        <v>100</v>
      </c>
      <c r="G50" s="30" t="s">
        <v>101</v>
      </c>
      <c r="H50" s="77"/>
      <c r="I50" s="3" t="s">
        <v>183</v>
      </c>
      <c r="J50" s="87"/>
      <c r="K50" s="64"/>
      <c r="L50" s="64"/>
      <c r="M50" s="64"/>
      <c r="N50" s="64"/>
      <c r="O50" s="82"/>
    </row>
    <row r="51" spans="1:15" ht="15" customHeight="1">
      <c r="A51" s="113" t="s">
        <v>23</v>
      </c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5"/>
    </row>
    <row r="52" spans="1:15" ht="15" customHeight="1">
      <c r="A52" s="113" t="s">
        <v>24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5"/>
    </row>
    <row r="53" spans="1:15" ht="15" customHeight="1">
      <c r="A53" s="113" t="s">
        <v>22</v>
      </c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5"/>
    </row>
    <row r="54" spans="1:15" ht="15" customHeight="1" thickBot="1">
      <c r="A54" s="110" t="s">
        <v>25</v>
      </c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2"/>
    </row>
    <row r="55" spans="1:15" ht="37.5" thickTop="1"/>
  </sheetData>
  <mergeCells count="254">
    <mergeCell ref="C3:C4"/>
    <mergeCell ref="C5:C6"/>
    <mergeCell ref="C7:C8"/>
    <mergeCell ref="C9:C10"/>
    <mergeCell ref="C13:C14"/>
    <mergeCell ref="C15:C16"/>
    <mergeCell ref="C17:C18"/>
    <mergeCell ref="C19:C20"/>
    <mergeCell ref="C21:C22"/>
    <mergeCell ref="A54:O54"/>
    <mergeCell ref="A53:O53"/>
    <mergeCell ref="C43:C44"/>
    <mergeCell ref="C45:C46"/>
    <mergeCell ref="C47:C48"/>
    <mergeCell ref="A52:O52"/>
    <mergeCell ref="O39:O40"/>
    <mergeCell ref="A45:A46"/>
    <mergeCell ref="B41:B42"/>
    <mergeCell ref="K41:K42"/>
    <mergeCell ref="L41:L42"/>
    <mergeCell ref="M41:M42"/>
    <mergeCell ref="N41:N42"/>
    <mergeCell ref="B43:B44"/>
    <mergeCell ref="K43:K44"/>
    <mergeCell ref="B39:B40"/>
    <mergeCell ref="K39:K40"/>
    <mergeCell ref="C41:C42"/>
    <mergeCell ref="C39:C40"/>
    <mergeCell ref="A51:O51"/>
    <mergeCell ref="O43:O44"/>
    <mergeCell ref="O41:O42"/>
    <mergeCell ref="O45:O46"/>
    <mergeCell ref="O49:O50"/>
    <mergeCell ref="N7:N8"/>
    <mergeCell ref="O7:O8"/>
    <mergeCell ref="J7:J8"/>
    <mergeCell ref="D23:D24"/>
    <mergeCell ref="O23:O24"/>
    <mergeCell ref="N35:N36"/>
    <mergeCell ref="O35:O36"/>
    <mergeCell ref="O37:O38"/>
    <mergeCell ref="A49:A50"/>
    <mergeCell ref="B49:B50"/>
    <mergeCell ref="D49:D50"/>
    <mergeCell ref="H49:H50"/>
    <mergeCell ref="J49:J50"/>
    <mergeCell ref="K49:K50"/>
    <mergeCell ref="L49:L50"/>
    <mergeCell ref="M49:M50"/>
    <mergeCell ref="N49:N50"/>
    <mergeCell ref="J23:J24"/>
    <mergeCell ref="D37:D38"/>
    <mergeCell ref="D39:D40"/>
    <mergeCell ref="D41:D42"/>
    <mergeCell ref="D43:D44"/>
    <mergeCell ref="D45:D46"/>
    <mergeCell ref="D47:D48"/>
    <mergeCell ref="F2:G2"/>
    <mergeCell ref="D3:D4"/>
    <mergeCell ref="D5:D6"/>
    <mergeCell ref="D7:D8"/>
    <mergeCell ref="D9:D10"/>
    <mergeCell ref="D13:D14"/>
    <mergeCell ref="D15:D16"/>
    <mergeCell ref="D17:D18"/>
    <mergeCell ref="M7:M8"/>
    <mergeCell ref="L13:L14"/>
    <mergeCell ref="M13:M14"/>
    <mergeCell ref="L15:L16"/>
    <mergeCell ref="M15:M16"/>
    <mergeCell ref="A1:O1"/>
    <mergeCell ref="H3:H4"/>
    <mergeCell ref="J3:J4"/>
    <mergeCell ref="H5:H6"/>
    <mergeCell ref="J5:J6"/>
    <mergeCell ref="H7:H8"/>
    <mergeCell ref="O3:O4"/>
    <mergeCell ref="A5:A6"/>
    <mergeCell ref="B5:B6"/>
    <mergeCell ref="K5:K6"/>
    <mergeCell ref="L5:L6"/>
    <mergeCell ref="M5:M6"/>
    <mergeCell ref="N5:N6"/>
    <mergeCell ref="O5:O6"/>
    <mergeCell ref="A3:A4"/>
    <mergeCell ref="B3:B4"/>
    <mergeCell ref="K3:K4"/>
    <mergeCell ref="L3:L4"/>
    <mergeCell ref="M3:M4"/>
    <mergeCell ref="N3:N4"/>
    <mergeCell ref="A7:A8"/>
    <mergeCell ref="B7:B8"/>
    <mergeCell ref="K7:K8"/>
    <mergeCell ref="L7:L8"/>
    <mergeCell ref="N13:N14"/>
    <mergeCell ref="O13:O14"/>
    <mergeCell ref="H9:H10"/>
    <mergeCell ref="J9:J10"/>
    <mergeCell ref="J13:J14"/>
    <mergeCell ref="K9:K10"/>
    <mergeCell ref="L9:L10"/>
    <mergeCell ref="M9:M10"/>
    <mergeCell ref="N9:N10"/>
    <mergeCell ref="O9:O10"/>
    <mergeCell ref="O11:O12"/>
    <mergeCell ref="N15:N16"/>
    <mergeCell ref="O15:O16"/>
    <mergeCell ref="J15:J16"/>
    <mergeCell ref="B21:B22"/>
    <mergeCell ref="O17:O18"/>
    <mergeCell ref="B19:B20"/>
    <mergeCell ref="B17:B18"/>
    <mergeCell ref="H17:H18"/>
    <mergeCell ref="K17:K18"/>
    <mergeCell ref="L17:L18"/>
    <mergeCell ref="M17:M18"/>
    <mergeCell ref="N17:N18"/>
    <mergeCell ref="J17:J18"/>
    <mergeCell ref="D19:O22"/>
    <mergeCell ref="L27:L28"/>
    <mergeCell ref="M27:M28"/>
    <mergeCell ref="N27:N28"/>
    <mergeCell ref="O27:O28"/>
    <mergeCell ref="B23:B24"/>
    <mergeCell ref="K23:K24"/>
    <mergeCell ref="L23:L24"/>
    <mergeCell ref="M23:M24"/>
    <mergeCell ref="N23:N24"/>
    <mergeCell ref="J27:J28"/>
    <mergeCell ref="O25:O26"/>
    <mergeCell ref="B25:B26"/>
    <mergeCell ref="D25:D26"/>
    <mergeCell ref="H25:H26"/>
    <mergeCell ref="J25:J26"/>
    <mergeCell ref="K25:K26"/>
    <mergeCell ref="L25:L26"/>
    <mergeCell ref="M25:M26"/>
    <mergeCell ref="N25:N26"/>
    <mergeCell ref="C25:C26"/>
    <mergeCell ref="C23:C24"/>
    <mergeCell ref="C27:C28"/>
    <mergeCell ref="D27:D28"/>
    <mergeCell ref="B27:B28"/>
    <mergeCell ref="K29:K30"/>
    <mergeCell ref="L29:L30"/>
    <mergeCell ref="M29:M30"/>
    <mergeCell ref="N29:N30"/>
    <mergeCell ref="O29:O30"/>
    <mergeCell ref="A29:A30"/>
    <mergeCell ref="J29:J30"/>
    <mergeCell ref="J39:J40"/>
    <mergeCell ref="H37:H38"/>
    <mergeCell ref="C29:C30"/>
    <mergeCell ref="C31:C32"/>
    <mergeCell ref="C33:C34"/>
    <mergeCell ref="C35:C36"/>
    <mergeCell ref="M39:M40"/>
    <mergeCell ref="N39:N40"/>
    <mergeCell ref="K33:K34"/>
    <mergeCell ref="L33:L34"/>
    <mergeCell ref="O31:O32"/>
    <mergeCell ref="A31:A32"/>
    <mergeCell ref="J31:J32"/>
    <mergeCell ref="H31:H32"/>
    <mergeCell ref="K31:K32"/>
    <mergeCell ref="L31:L32"/>
    <mergeCell ref="J37:J38"/>
    <mergeCell ref="B47:B48"/>
    <mergeCell ref="H47:H48"/>
    <mergeCell ref="K47:K48"/>
    <mergeCell ref="L47:L48"/>
    <mergeCell ref="M47:M48"/>
    <mergeCell ref="N47:N48"/>
    <mergeCell ref="J47:J48"/>
    <mergeCell ref="H41:H42"/>
    <mergeCell ref="J41:J42"/>
    <mergeCell ref="H43:H44"/>
    <mergeCell ref="J43:J44"/>
    <mergeCell ref="H45:H46"/>
    <mergeCell ref="J45:J46"/>
    <mergeCell ref="L43:L44"/>
    <mergeCell ref="M43:M44"/>
    <mergeCell ref="L45:L46"/>
    <mergeCell ref="M45:M46"/>
    <mergeCell ref="N45:N46"/>
    <mergeCell ref="O33:O34"/>
    <mergeCell ref="C49:C50"/>
    <mergeCell ref="O47:O48"/>
    <mergeCell ref="A47:A48"/>
    <mergeCell ref="A19:A20"/>
    <mergeCell ref="A21:A22"/>
    <mergeCell ref="A23:A24"/>
    <mergeCell ref="A25:A26"/>
    <mergeCell ref="A27:A28"/>
    <mergeCell ref="N43:N44"/>
    <mergeCell ref="B37:B38"/>
    <mergeCell ref="K37:K38"/>
    <mergeCell ref="L37:L38"/>
    <mergeCell ref="M37:M38"/>
    <mergeCell ref="N37:N38"/>
    <mergeCell ref="A37:A38"/>
    <mergeCell ref="A39:A40"/>
    <mergeCell ref="B35:B36"/>
    <mergeCell ref="K35:K36"/>
    <mergeCell ref="L35:L36"/>
    <mergeCell ref="M35:M36"/>
    <mergeCell ref="A41:A42"/>
    <mergeCell ref="A43:A44"/>
    <mergeCell ref="H23:H24"/>
    <mergeCell ref="A11:A12"/>
    <mergeCell ref="B11:B12"/>
    <mergeCell ref="C11:C12"/>
    <mergeCell ref="H11:H12"/>
    <mergeCell ref="J11:J12"/>
    <mergeCell ref="K11:K12"/>
    <mergeCell ref="L11:L12"/>
    <mergeCell ref="M11:M12"/>
    <mergeCell ref="N11:N12"/>
    <mergeCell ref="M33:M34"/>
    <mergeCell ref="N33:N34"/>
    <mergeCell ref="H35:H36"/>
    <mergeCell ref="J35:J36"/>
    <mergeCell ref="B31:B32"/>
    <mergeCell ref="D31:D32"/>
    <mergeCell ref="L39:L40"/>
    <mergeCell ref="M31:M32"/>
    <mergeCell ref="A33:A34"/>
    <mergeCell ref="N31:N32"/>
    <mergeCell ref="D35:D36"/>
    <mergeCell ref="H39:H40"/>
    <mergeCell ref="A13:A14"/>
    <mergeCell ref="A15:A16"/>
    <mergeCell ref="A17:A18"/>
    <mergeCell ref="B33:B34"/>
    <mergeCell ref="D33:D34"/>
    <mergeCell ref="H33:H34"/>
    <mergeCell ref="A9:A10"/>
    <mergeCell ref="B45:B46"/>
    <mergeCell ref="K45:K46"/>
    <mergeCell ref="H27:H28"/>
    <mergeCell ref="K27:K28"/>
    <mergeCell ref="B15:B16"/>
    <mergeCell ref="H15:H16"/>
    <mergeCell ref="K15:K16"/>
    <mergeCell ref="B9:B10"/>
    <mergeCell ref="B13:B14"/>
    <mergeCell ref="H13:H14"/>
    <mergeCell ref="K13:K14"/>
    <mergeCell ref="A35:A36"/>
    <mergeCell ref="J33:J34"/>
    <mergeCell ref="C37:C38"/>
    <mergeCell ref="B29:B30"/>
    <mergeCell ref="D29:D30"/>
    <mergeCell ref="H29:H30"/>
  </mergeCells>
  <phoneticPr fontId="4" type="noConversion"/>
  <printOptions horizontalCentered="1" verticalCentered="1"/>
  <pageMargins left="0" right="0" top="0" bottom="0" header="0" footer="0"/>
  <pageSetup paperSize="9" scale="3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1" sqref="J11:J12"/>
    </sheetView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雙龍</vt:lpstr>
      <vt:lpstr>Sheet3</vt:lpstr>
      <vt:lpstr>Sheet4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2019-09-11T07:20:02Z</cp:lastPrinted>
  <dcterms:created xsi:type="dcterms:W3CDTF">2014-06-13T00:11:56Z</dcterms:created>
  <dcterms:modified xsi:type="dcterms:W3CDTF">2019-09-18T03:24:31Z</dcterms:modified>
</cp:coreProperties>
</file>