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08.1.28\107午秘資料\每月菜單\"/>
    </mc:Choice>
  </mc:AlternateContent>
  <bookViews>
    <workbookView xWindow="0" yWindow="0" windowWidth="21600" windowHeight="9690"/>
  </bookViews>
  <sheets>
    <sheet name="Sheet1" sheetId="1" r:id="rId1"/>
    <sheet name="Sheet3" sheetId="3" r:id="rId2"/>
    <sheet name="Sheet4" sheetId="4" r:id="rId3"/>
  </sheets>
  <definedNames>
    <definedName name="文字方塊">Sheet1!#REF!</definedName>
  </definedNames>
  <calcPr calcId="152511"/>
</workbook>
</file>

<file path=xl/calcChain.xml><?xml version="1.0" encoding="utf-8"?>
<calcChain xmlns="http://schemas.openxmlformats.org/spreadsheetml/2006/main">
  <c r="N47" i="1" l="1"/>
  <c r="N45" i="1"/>
  <c r="N43" i="1"/>
  <c r="N41" i="1"/>
  <c r="N39" i="1"/>
  <c r="N37" i="1"/>
  <c r="N35" i="1"/>
  <c r="N33" i="1"/>
  <c r="N31" i="1"/>
  <c r="N29" i="1"/>
  <c r="N27" i="1"/>
  <c r="N25" i="1"/>
  <c r="N23" i="1"/>
  <c r="N21" i="1"/>
  <c r="N19" i="1"/>
  <c r="N17" i="1"/>
  <c r="N15" i="1"/>
  <c r="N13" i="1"/>
  <c r="N11" i="1"/>
  <c r="N9" i="1"/>
  <c r="N7" i="1"/>
  <c r="N5" i="1"/>
  <c r="N3" i="1"/>
</calcChain>
</file>

<file path=xl/sharedStrings.xml><?xml version="1.0" encoding="utf-8"?>
<sst xmlns="http://schemas.openxmlformats.org/spreadsheetml/2006/main" count="267" uniqueCount="222">
  <si>
    <t>日期</t>
  </si>
  <si>
    <t>星期</t>
  </si>
  <si>
    <t>主食</t>
  </si>
  <si>
    <t>主  菜</t>
  </si>
  <si>
    <t>副菜</t>
  </si>
  <si>
    <t>青菜</t>
  </si>
  <si>
    <t>湯</t>
  </si>
  <si>
    <t>蔬菜
(份)</t>
  </si>
  <si>
    <t>油脂
(份)</t>
  </si>
  <si>
    <t>熱量  (仟卡)</t>
  </si>
  <si>
    <t>四</t>
    <phoneticPr fontId="4" type="noConversion"/>
  </si>
  <si>
    <t>五</t>
    <phoneticPr fontId="4" type="noConversion"/>
  </si>
  <si>
    <t>其他</t>
    <phoneticPr fontId="4" type="noConversion"/>
  </si>
  <si>
    <t>一</t>
    <phoneticPr fontId="4" type="noConversion"/>
  </si>
  <si>
    <t>二</t>
    <phoneticPr fontId="4" type="noConversion"/>
  </si>
  <si>
    <t>二</t>
    <phoneticPr fontId="4" type="noConversion"/>
  </si>
  <si>
    <t>三</t>
    <phoneticPr fontId="4" type="noConversion"/>
  </si>
  <si>
    <t>一</t>
    <phoneticPr fontId="4" type="noConversion"/>
  </si>
  <si>
    <t>全穀
雜糧(份)</t>
  </si>
  <si>
    <t>豆魚
蛋肉(份)</t>
  </si>
  <si>
    <t>有機
蔬菜</t>
    <phoneticPr fontId="4" type="noConversion"/>
  </si>
  <si>
    <t>季節
時蔬</t>
  </si>
  <si>
    <t>有機
蔬菜</t>
    <phoneticPr fontId="4" type="noConversion"/>
  </si>
  <si>
    <t>吉園圃蔬菜</t>
    <phoneticPr fontId="4" type="noConversion"/>
  </si>
  <si>
    <t>有機
蔬菜</t>
    <phoneticPr fontId="4" type="noConversion"/>
  </si>
  <si>
    <t>芹香小魚輪</t>
    <phoneticPr fontId="4" type="noConversion"/>
  </si>
  <si>
    <t>芹菜.小魚輪/炒</t>
    <phoneticPr fontId="4" type="noConversion"/>
  </si>
  <si>
    <t>蘿蔔.海結/煮</t>
    <phoneticPr fontId="4" type="noConversion"/>
  </si>
  <si>
    <t>非基改四分干.絞肉/炒</t>
  </si>
  <si>
    <t>馬鈴薯.紅蘿蔔/煮</t>
    <phoneticPr fontId="4" type="noConversion"/>
  </si>
  <si>
    <t>白菜肉絲</t>
    <phoneticPr fontId="4" type="noConversion"/>
  </si>
  <si>
    <t>雞翅/烤</t>
    <phoneticPr fontId="4" type="noConversion"/>
  </si>
  <si>
    <t>蘿勒三杯雞</t>
    <phoneticPr fontId="4" type="noConversion"/>
  </si>
  <si>
    <t>鴿蛋肉燥</t>
    <phoneticPr fontId="4" type="noConversion"/>
  </si>
  <si>
    <t>絞肉.鴿蛋/炒</t>
    <phoneticPr fontId="4" type="noConversion"/>
  </si>
  <si>
    <t>台灣鹽酥雞</t>
    <phoneticPr fontId="4" type="noConversion"/>
  </si>
  <si>
    <t>CAS雞丁/炸</t>
    <phoneticPr fontId="4" type="noConversion"/>
  </si>
  <si>
    <t>芝香小棒腿*2</t>
    <phoneticPr fontId="4" type="noConversion"/>
  </si>
  <si>
    <t>CAS翅腿/烤</t>
    <phoneticPr fontId="4" type="noConversion"/>
  </si>
  <si>
    <t>排骨/滷</t>
    <phoneticPr fontId="4" type="noConversion"/>
  </si>
  <si>
    <t>咕咾肉.洋蔥/燒</t>
    <phoneticPr fontId="4" type="noConversion"/>
  </si>
  <si>
    <t>雞丁.麻油瓜/煮</t>
    <phoneticPr fontId="4" type="noConversion"/>
  </si>
  <si>
    <t>肉片.時蔬/煮</t>
    <phoneticPr fontId="4" type="noConversion"/>
  </si>
  <si>
    <t>肉丁.筍干/滷</t>
    <phoneticPr fontId="4" type="noConversion"/>
  </si>
  <si>
    <t>巴比Q雞腿排</t>
    <phoneticPr fontId="4" type="noConversion"/>
  </si>
  <si>
    <t>CAS雞腿排/烤</t>
    <phoneticPr fontId="4" type="noConversion"/>
  </si>
  <si>
    <t>非基改素雞/炒</t>
    <phoneticPr fontId="4" type="noConversion"/>
  </si>
  <si>
    <t>洋蔥炒蛋</t>
    <phoneticPr fontId="4" type="noConversion"/>
  </si>
  <si>
    <t>蛋.洋蔥/炒</t>
    <phoneticPr fontId="4" type="noConversion"/>
  </si>
  <si>
    <t>大白菜.肉絲/炒</t>
    <phoneticPr fontId="4" type="noConversion"/>
  </si>
  <si>
    <t>蛋/滷</t>
    <phoneticPr fontId="4" type="noConversion"/>
  </si>
  <si>
    <t>水果</t>
    <phoneticPr fontId="4" type="noConversion"/>
  </si>
  <si>
    <t>櫻花蝦
蛋炒飯</t>
    <phoneticPr fontId="4" type="noConversion"/>
  </si>
  <si>
    <t>香腸
蛋炒飯</t>
    <phoneticPr fontId="4" type="noConversion"/>
  </si>
  <si>
    <t>客家
炒米粉</t>
    <phoneticPr fontId="4" type="noConversion"/>
  </si>
  <si>
    <t>肉絲炒麵</t>
    <phoneticPr fontId="4" type="noConversion"/>
  </si>
  <si>
    <t>香Q白飯</t>
    <phoneticPr fontId="4" type="noConversion"/>
  </si>
  <si>
    <t>香Q白飯</t>
    <phoneticPr fontId="4" type="noConversion"/>
  </si>
  <si>
    <t>地瓜飯</t>
    <phoneticPr fontId="4" type="noConversion"/>
  </si>
  <si>
    <t>非基改玉米粒.蛋</t>
    <phoneticPr fontId="4" type="noConversion"/>
  </si>
  <si>
    <t>香菇雞湯</t>
    <phoneticPr fontId="4" type="noConversion"/>
  </si>
  <si>
    <t>鮮菇.雞骨</t>
    <phoneticPr fontId="4" type="noConversion"/>
  </si>
  <si>
    <t>筍片肉片湯</t>
    <phoneticPr fontId="4" type="noConversion"/>
  </si>
  <si>
    <t>筍片.肉片</t>
    <phoneticPr fontId="4" type="noConversion"/>
  </si>
  <si>
    <t>蕪菁菇菇湯</t>
    <phoneticPr fontId="4" type="noConversion"/>
  </si>
  <si>
    <t>結頭菜.鮮菇</t>
    <phoneticPr fontId="4" type="noConversion"/>
  </si>
  <si>
    <t>韓式黃豆芽湯</t>
    <phoneticPr fontId="4" type="noConversion"/>
  </si>
  <si>
    <t>黃豆芽.海芽</t>
    <phoneticPr fontId="4" type="noConversion"/>
  </si>
  <si>
    <t>酸辣湯</t>
    <phoneticPr fontId="4" type="noConversion"/>
  </si>
  <si>
    <t>木耳.蛋.肉絲.筍絲</t>
    <phoneticPr fontId="4" type="noConversion"/>
  </si>
  <si>
    <t>黑糖花生豆花</t>
    <phoneticPr fontId="4" type="noConversion"/>
  </si>
  <si>
    <t>花生.豆花</t>
    <phoneticPr fontId="4" type="noConversion"/>
  </si>
  <si>
    <t>海芽蛋花湯</t>
    <phoneticPr fontId="4" type="noConversion"/>
  </si>
  <si>
    <t>海芽.蛋</t>
    <phoneticPr fontId="4" type="noConversion"/>
  </si>
  <si>
    <t>玉米雞茸湯</t>
    <phoneticPr fontId="4" type="noConversion"/>
  </si>
  <si>
    <t>肉骨茶湯</t>
    <phoneticPr fontId="4" type="noConversion"/>
  </si>
  <si>
    <t>蘿蔔.肉骨茶</t>
    <phoneticPr fontId="4" type="noConversion"/>
  </si>
  <si>
    <t>蕃茄蔬菜湯</t>
    <phoneticPr fontId="4" type="noConversion"/>
  </si>
  <si>
    <t>蕃茄.高麗菜</t>
    <phoneticPr fontId="4" type="noConversion"/>
  </si>
  <si>
    <t>黃金筍片湯</t>
    <phoneticPr fontId="4" type="noConversion"/>
  </si>
  <si>
    <t>味噌小魚湯</t>
    <phoneticPr fontId="4" type="noConversion"/>
  </si>
  <si>
    <t>小魚.海芽.味噌</t>
    <phoneticPr fontId="4" type="noConversion"/>
  </si>
  <si>
    <t>木瓜肉片湯</t>
    <phoneticPr fontId="4" type="noConversion"/>
  </si>
  <si>
    <t>青木瓜.肉片</t>
    <phoneticPr fontId="4" type="noConversion"/>
  </si>
  <si>
    <t>紅豆湯</t>
    <phoneticPr fontId="4" type="noConversion"/>
  </si>
  <si>
    <t>紅豆</t>
    <phoneticPr fontId="4" type="noConversion"/>
  </si>
  <si>
    <t>玉米蛋花湯</t>
    <phoneticPr fontId="4" type="noConversion"/>
  </si>
  <si>
    <t>冬瓜菇菇湯</t>
    <phoneticPr fontId="4" type="noConversion"/>
  </si>
  <si>
    <t>冬瓜.鮮菇</t>
    <phoneticPr fontId="4" type="noConversion"/>
  </si>
  <si>
    <t>青木瓜排骨湯</t>
    <phoneticPr fontId="4" type="noConversion"/>
  </si>
  <si>
    <t>青木瓜.大骨</t>
    <phoneticPr fontId="4" type="noConversion"/>
  </si>
  <si>
    <t>玉米濃湯</t>
    <phoneticPr fontId="4" type="noConversion"/>
  </si>
  <si>
    <t>布丁雙響</t>
    <phoneticPr fontId="4" type="noConversion"/>
  </si>
  <si>
    <t>布丁.QQ</t>
    <phoneticPr fontId="4" type="noConversion"/>
  </si>
  <si>
    <t>芋香西米露</t>
    <phoneticPr fontId="4" type="noConversion"/>
  </si>
  <si>
    <t>芋丁.西谷米</t>
    <phoneticPr fontId="4" type="noConversion"/>
  </si>
  <si>
    <t>海鮮洋芋濃湯</t>
    <phoneticPr fontId="4" type="noConversion"/>
  </si>
  <si>
    <t>洋芋.蛋</t>
    <phoneticPr fontId="4" type="noConversion"/>
  </si>
  <si>
    <t>酥皮濃湯</t>
    <phoneticPr fontId="4" type="noConversion"/>
  </si>
  <si>
    <t>非基改玉米粒.蛋.酥皮</t>
    <phoneticPr fontId="4" type="noConversion"/>
  </si>
  <si>
    <t>綠豆湯</t>
    <phoneticPr fontId="4" type="noConversion"/>
  </si>
  <si>
    <t>綠豆</t>
    <phoneticPr fontId="4" type="noConversion"/>
  </si>
  <si>
    <t>轟炸雞腿</t>
    <phoneticPr fontId="4" type="noConversion"/>
  </si>
  <si>
    <t>雞腿./炸</t>
    <phoneticPr fontId="4" type="noConversion"/>
  </si>
  <si>
    <t>京都御膳大排</t>
    <phoneticPr fontId="4" type="noConversion"/>
  </si>
  <si>
    <t>CAS豬排/燒</t>
    <phoneticPr fontId="4" type="noConversion"/>
  </si>
  <si>
    <t>蒙特利咖哩雞</t>
    <phoneticPr fontId="4" type="noConversion"/>
  </si>
  <si>
    <t>雞丁.紅蘿蔔.咖哩/煮</t>
    <phoneticPr fontId="4" type="noConversion"/>
  </si>
  <si>
    <t>紅醬檸檬烤翅</t>
    <phoneticPr fontId="4" type="noConversion"/>
  </si>
  <si>
    <t>普羅旺斯燉肉</t>
    <phoneticPr fontId="4" type="noConversion"/>
  </si>
  <si>
    <t>肉丁.馬鈴薯/燉</t>
    <phoneticPr fontId="4" type="noConversion"/>
  </si>
  <si>
    <t>菲力炸豬排</t>
    <phoneticPr fontId="4" type="noConversion"/>
  </si>
  <si>
    <t>豬排/炸</t>
    <phoneticPr fontId="4" type="noConversion"/>
  </si>
  <si>
    <t>蜜烤滷雞腿</t>
    <phoneticPr fontId="4" type="noConversion"/>
  </si>
  <si>
    <t>CAS雞腿/烤</t>
    <phoneticPr fontId="4" type="noConversion"/>
  </si>
  <si>
    <t>黑椒嫩豬扒</t>
    <phoneticPr fontId="4" type="noConversion"/>
  </si>
  <si>
    <t>排骨/滷</t>
    <phoneticPr fontId="4" type="noConversion"/>
  </si>
  <si>
    <t>酸甜茄汁燒魚</t>
    <phoneticPr fontId="4" type="noConversion"/>
  </si>
  <si>
    <t>魚丁.洋蔥/燒</t>
    <phoneticPr fontId="4" type="noConversion"/>
  </si>
  <si>
    <t>雞丁.杏鮑菇/炒</t>
    <phoneticPr fontId="4" type="noConversion"/>
  </si>
  <si>
    <t>海苔脆雞肉塊</t>
    <phoneticPr fontId="4" type="noConversion"/>
  </si>
  <si>
    <t>CAS雞丁/炸</t>
    <phoneticPr fontId="4" type="noConversion"/>
  </si>
  <si>
    <t>鮮筍肉絲</t>
    <phoneticPr fontId="4" type="noConversion"/>
  </si>
  <si>
    <t>雞鬆花椰肉片</t>
    <phoneticPr fontId="4" type="noConversion"/>
  </si>
  <si>
    <t>竹筍.肉絲/炒</t>
    <phoneticPr fontId="4" type="noConversion"/>
  </si>
  <si>
    <t>花椰菜.肉片/燒</t>
    <phoneticPr fontId="4" type="noConversion"/>
  </si>
  <si>
    <t>香香干肉茸</t>
    <phoneticPr fontId="4" type="noConversion"/>
  </si>
  <si>
    <t>彩虹滑蛋</t>
    <phoneticPr fontId="4" type="noConversion"/>
  </si>
  <si>
    <t>CAS非基改玉米.蛋/炒</t>
    <phoneticPr fontId="4" type="noConversion"/>
  </si>
  <si>
    <t>海帶拌三絲</t>
    <phoneticPr fontId="4" type="noConversion"/>
  </si>
  <si>
    <t>鮮瓜燴肉片</t>
    <phoneticPr fontId="4" type="noConversion"/>
  </si>
  <si>
    <t>芹菜.海帶絲.非基改干絲/炒</t>
    <phoneticPr fontId="4" type="noConversion"/>
  </si>
  <si>
    <t>鮮瓜.肉片/炒</t>
    <phoneticPr fontId="4" type="noConversion"/>
  </si>
  <si>
    <t>古早味肉燥</t>
    <phoneticPr fontId="4" type="noConversion"/>
  </si>
  <si>
    <t>蕃茄炒蛋</t>
    <phoneticPr fontId="4" type="noConversion"/>
  </si>
  <si>
    <t>絞肉.碎瓜/炒</t>
    <phoneticPr fontId="4" type="noConversion"/>
  </si>
  <si>
    <t>蛋.蕃茄/煮</t>
    <phoneticPr fontId="4" type="noConversion"/>
  </si>
  <si>
    <t>客家小炒</t>
    <phoneticPr fontId="4" type="noConversion"/>
  </si>
  <si>
    <t>白菜滷</t>
    <phoneticPr fontId="4" type="noConversion"/>
  </si>
  <si>
    <t>非基改干片.絞肉/炒</t>
    <phoneticPr fontId="4" type="noConversion"/>
  </si>
  <si>
    <t>大白菜.木耳/燒</t>
    <phoneticPr fontId="4" type="noConversion"/>
  </si>
  <si>
    <t>和風白玉鍋</t>
    <phoneticPr fontId="4" type="noConversion"/>
  </si>
  <si>
    <t>府城滷蛋</t>
    <phoneticPr fontId="4" type="noConversion"/>
  </si>
  <si>
    <t>蘿蔔.蝦球/滷</t>
    <phoneticPr fontId="4" type="noConversion"/>
  </si>
  <si>
    <t>川味酢醬</t>
    <phoneticPr fontId="4" type="noConversion"/>
  </si>
  <si>
    <t>西西里白醬</t>
    <phoneticPr fontId="4" type="noConversion"/>
  </si>
  <si>
    <t>絞肉.非基改干丁/炒</t>
    <phoneticPr fontId="4" type="noConversion"/>
  </si>
  <si>
    <t>甜玉米肉茸</t>
    <phoneticPr fontId="4" type="noConversion"/>
  </si>
  <si>
    <t>醬爆杏鮑菇</t>
    <phoneticPr fontId="4" type="noConversion"/>
  </si>
  <si>
    <t>非基改玉米粒.絞肉/炒</t>
    <phoneticPr fontId="4" type="noConversion"/>
  </si>
  <si>
    <t>杏鮑菇.時蔬/燒</t>
    <phoneticPr fontId="4" type="noConversion"/>
  </si>
  <si>
    <t>鐵板豆腐燒</t>
    <phoneticPr fontId="4" type="noConversion"/>
  </si>
  <si>
    <t>枸杞冬瓜鴿蛋</t>
    <phoneticPr fontId="4" type="noConversion"/>
  </si>
  <si>
    <t>非基改豆腐/燒</t>
    <phoneticPr fontId="4" type="noConversion"/>
  </si>
  <si>
    <t>冬瓜.枸杞.鴿蛋/煮</t>
    <phoneticPr fontId="4" type="noConversion"/>
  </si>
  <si>
    <t>綜合甜根滷</t>
    <phoneticPr fontId="4" type="noConversion"/>
  </si>
  <si>
    <t>泰式綠咖哩</t>
    <phoneticPr fontId="4" type="noConversion"/>
  </si>
  <si>
    <t>馬鈴薯.咖哩/煮</t>
    <phoneticPr fontId="4" type="noConversion"/>
  </si>
  <si>
    <t>黃芽炒肉絲</t>
    <phoneticPr fontId="4" type="noConversion"/>
  </si>
  <si>
    <t>蠔油素雞香</t>
    <phoneticPr fontId="4" type="noConversion"/>
  </si>
  <si>
    <t>黃豆芽.肉絲/炒</t>
    <phoneticPr fontId="4" type="noConversion"/>
  </si>
  <si>
    <t>福隆照燒排骨</t>
    <phoneticPr fontId="4" type="noConversion"/>
  </si>
  <si>
    <t>黃金里肌排</t>
    <phoneticPr fontId="4" type="noConversion"/>
  </si>
  <si>
    <t>里肌排/燒</t>
    <phoneticPr fontId="4" type="noConversion"/>
  </si>
  <si>
    <t>夏威夷咕咾肉</t>
    <phoneticPr fontId="4" type="noConversion"/>
  </si>
  <si>
    <t>懷舊瓜仔雞</t>
    <phoneticPr fontId="4" type="noConversion"/>
  </si>
  <si>
    <t>烤肉醬雞腿</t>
    <phoneticPr fontId="4" type="noConversion"/>
  </si>
  <si>
    <t>雞腿/烤</t>
    <phoneticPr fontId="4" type="noConversion"/>
  </si>
  <si>
    <t>筍香焢腱肉</t>
    <phoneticPr fontId="4" type="noConversion"/>
  </si>
  <si>
    <t>蒜泥大薄片</t>
    <phoneticPr fontId="4" type="noConversion"/>
  </si>
  <si>
    <t>香酥卡啦雞排</t>
    <phoneticPr fontId="4" type="noConversion"/>
  </si>
  <si>
    <t>雞排/炸</t>
    <phoneticPr fontId="4" type="noConversion"/>
  </si>
  <si>
    <t>蔥燒鐵板魚丁</t>
    <phoneticPr fontId="4" type="noConversion"/>
  </si>
  <si>
    <t>魚丁.洋蔥/燒</t>
    <phoneticPr fontId="4" type="noConversion"/>
  </si>
  <si>
    <t>海苔茶碗蒸</t>
    <phoneticPr fontId="4" type="noConversion"/>
  </si>
  <si>
    <t>翠瓜燴薄片</t>
    <phoneticPr fontId="4" type="noConversion"/>
  </si>
  <si>
    <t>CAS蛋.海苔/蒸</t>
    <phoneticPr fontId="4" type="noConversion"/>
  </si>
  <si>
    <t>黃瓜.肉片/炒</t>
    <phoneticPr fontId="4" type="noConversion"/>
  </si>
  <si>
    <t>綜合菇菇燒</t>
    <phoneticPr fontId="4" type="noConversion"/>
  </si>
  <si>
    <t>甜瓜仔肉</t>
    <phoneticPr fontId="4" type="noConversion"/>
  </si>
  <si>
    <t>鮮菇.甜不辣.時蔬/燒</t>
    <phoneticPr fontId="4" type="noConversion"/>
  </si>
  <si>
    <t>絞肉.碎瓜/炒</t>
    <phoneticPr fontId="4" type="noConversion"/>
  </si>
  <si>
    <t>客家悶筍</t>
    <phoneticPr fontId="4" type="noConversion"/>
  </si>
  <si>
    <t>黃金蛋</t>
    <phoneticPr fontId="4" type="noConversion"/>
  </si>
  <si>
    <t>麻竹筍.福菜/燒</t>
    <phoneticPr fontId="4" type="noConversion"/>
  </si>
  <si>
    <t>蛋/滷</t>
    <phoneticPr fontId="4" type="noConversion"/>
  </si>
  <si>
    <t>芋香黃金粒</t>
    <phoneticPr fontId="4" type="noConversion"/>
  </si>
  <si>
    <t>韓式甘藍鍋</t>
    <phoneticPr fontId="4" type="noConversion"/>
  </si>
  <si>
    <t>非基改玉米粒.芋丁/炒</t>
    <phoneticPr fontId="4" type="noConversion"/>
  </si>
  <si>
    <t>高麗菜/煮</t>
    <phoneticPr fontId="4" type="noConversion"/>
  </si>
  <si>
    <t>大鼎麻辣燙</t>
    <phoneticPr fontId="4" type="noConversion"/>
  </si>
  <si>
    <t>咖哩肉茸</t>
    <phoneticPr fontId="4" type="noConversion"/>
  </si>
  <si>
    <t>白蘿蔔.時蔬/滷</t>
    <phoneticPr fontId="4" type="noConversion"/>
  </si>
  <si>
    <t>馬鈴薯.肉丁.咖哩/煮</t>
    <phoneticPr fontId="4" type="noConversion"/>
  </si>
  <si>
    <t>台式干丁醬</t>
    <phoneticPr fontId="4" type="noConversion"/>
  </si>
  <si>
    <t>佛跳牆</t>
    <phoneticPr fontId="4" type="noConversion"/>
  </si>
  <si>
    <t>非基改干丁.絞肉/炒</t>
    <phoneticPr fontId="4" type="noConversion"/>
  </si>
  <si>
    <t>大白菜.木耳/煮</t>
    <phoneticPr fontId="4" type="noConversion"/>
  </si>
  <si>
    <t>四季豆肉茸</t>
    <phoneticPr fontId="4" type="noConversion"/>
  </si>
  <si>
    <t>紅茄炒蛋</t>
    <phoneticPr fontId="4" type="noConversion"/>
  </si>
  <si>
    <t>敏豆.絞肉/煮</t>
    <phoneticPr fontId="4" type="noConversion"/>
  </si>
  <si>
    <t>蛋.蕃茄/煮</t>
    <phoneticPr fontId="4" type="noConversion"/>
  </si>
  <si>
    <t>關東煮火鍋滙</t>
    <phoneticPr fontId="4" type="noConversion"/>
  </si>
  <si>
    <t>鮮炒花椰雞鬆</t>
    <phoneticPr fontId="4" type="noConversion"/>
  </si>
  <si>
    <t>蘿蔔.鳥蛋.時蔬/滷</t>
    <phoneticPr fontId="4" type="noConversion"/>
  </si>
  <si>
    <t>花椰菜.雞茸/炒</t>
    <phoneticPr fontId="4" type="noConversion"/>
  </si>
  <si>
    <t>老鄉滷味</t>
    <phoneticPr fontId="4" type="noConversion"/>
  </si>
  <si>
    <t>白醬洋芋燒</t>
    <phoneticPr fontId="4" type="noConversion"/>
  </si>
  <si>
    <t>海帶結.非基改豆干/滷</t>
    <phoneticPr fontId="4" type="noConversion"/>
  </si>
  <si>
    <t>馬鈴薯/煮</t>
    <phoneticPr fontId="4" type="noConversion"/>
  </si>
  <si>
    <t>西芹扣絲絲</t>
    <phoneticPr fontId="4" type="noConversion"/>
  </si>
  <si>
    <t>螞蟻上樹</t>
    <phoneticPr fontId="4" type="noConversion"/>
  </si>
  <si>
    <t>西洋芹.肉絲/炒</t>
    <phoneticPr fontId="4" type="noConversion"/>
  </si>
  <si>
    <t>高麗菜.粉絲/炒</t>
    <phoneticPr fontId="4" type="noConversion"/>
  </si>
  <si>
    <t>香Q白飯</t>
    <phoneticPr fontId="4" type="noConversion"/>
  </si>
  <si>
    <t>香Q白飯</t>
    <phoneticPr fontId="4" type="noConversion"/>
  </si>
  <si>
    <t>香Q白飯</t>
    <phoneticPr fontId="4" type="noConversion"/>
  </si>
  <si>
    <t>香Q白飯</t>
    <phoneticPr fontId="4" type="noConversion"/>
  </si>
  <si>
    <t>糙米飯</t>
    <phoneticPr fontId="4" type="noConversion"/>
  </si>
  <si>
    <t>燕麥飯</t>
    <phoneticPr fontId="4" type="noConversion"/>
  </si>
  <si>
    <t>五穀飯</t>
    <phoneticPr fontId="4" type="noConversion"/>
  </si>
  <si>
    <t>焗烤義醬
螺旋麵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</si>
</sst>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.0_);[Red]\(0.0\)"/>
    <numFmt numFmtId="177" formatCode="0_);[Red]\(0\)"/>
    <numFmt numFmtId="178" formatCode="m/d;@"/>
    <numFmt numFmtId="179" formatCode="[$-404]aaa;@"/>
  </numFmts>
  <fonts count="39">
    <font>
      <sz val="12"/>
      <color theme="1"/>
      <name val="新細明體"/>
      <family val="2"/>
      <charset val="136"/>
      <scheme val="minor"/>
    </font>
    <font>
      <sz val="12"/>
      <name val="新細明體"/>
      <family val="1"/>
      <charset val="136"/>
    </font>
    <font>
      <b/>
      <sz val="36"/>
      <color indexed="53"/>
      <name val="標楷體"/>
      <family val="4"/>
      <charset val="136"/>
    </font>
    <font>
      <sz val="10"/>
      <name val="標楷體"/>
      <family val="4"/>
      <charset val="136"/>
    </font>
    <font>
      <sz val="9"/>
      <name val="新細明體"/>
      <family val="2"/>
      <charset val="136"/>
      <scheme val="minor"/>
    </font>
    <font>
      <b/>
      <sz val="12"/>
      <color rgb="FF00CC00"/>
      <name val="標楷體"/>
      <family val="4"/>
      <charset val="136"/>
    </font>
    <font>
      <b/>
      <sz val="12"/>
      <color rgb="FF006600"/>
      <name val="標楷體"/>
      <family val="4"/>
      <charset val="136"/>
    </font>
    <font>
      <b/>
      <sz val="12"/>
      <color rgb="FF006666"/>
      <name val="標楷體"/>
      <family val="4"/>
      <charset val="136"/>
    </font>
    <font>
      <b/>
      <sz val="12"/>
      <color rgb="FF00B0F0"/>
      <name val="標楷體"/>
      <family val="4"/>
      <charset val="136"/>
    </font>
    <font>
      <b/>
      <sz val="18"/>
      <color theme="5" tint="-0.499984740745262"/>
      <name val="標楷體"/>
      <family val="4"/>
      <charset val="136"/>
    </font>
    <font>
      <b/>
      <sz val="6"/>
      <name val="標楷體"/>
      <family val="4"/>
      <charset val="136"/>
    </font>
    <font>
      <sz val="26"/>
      <color theme="1"/>
      <name val="新細明體"/>
      <family val="2"/>
      <charset val="136"/>
      <scheme val="minor"/>
    </font>
    <font>
      <sz val="16"/>
      <color rgb="FFFF0000"/>
      <name val="標楷體"/>
      <family val="4"/>
      <charset val="136"/>
    </font>
    <font>
      <sz val="16"/>
      <color theme="1"/>
      <name val="新細明體"/>
      <family val="2"/>
      <charset val="136"/>
      <scheme val="minor"/>
    </font>
    <font>
      <sz val="14"/>
      <color theme="1"/>
      <name val="新細明體"/>
      <family val="2"/>
      <charset val="136"/>
      <scheme val="minor"/>
    </font>
    <font>
      <sz val="16"/>
      <color rgb="FFFF0000"/>
      <name val="新細明體"/>
      <family val="2"/>
      <charset val="136"/>
      <scheme val="minor"/>
    </font>
    <font>
      <b/>
      <sz val="14"/>
      <color theme="1"/>
      <name val="微軟正黑體"/>
      <family val="2"/>
      <charset val="136"/>
    </font>
    <font>
      <b/>
      <sz val="16"/>
      <color theme="1"/>
      <name val="標楷體"/>
      <family val="4"/>
      <charset val="136"/>
    </font>
    <font>
      <sz val="12"/>
      <color rgb="FF6600FF"/>
      <name val="新細明體"/>
      <family val="2"/>
      <charset val="136"/>
      <scheme val="minor"/>
    </font>
    <font>
      <b/>
      <sz val="14"/>
      <color rgb="FF6600FF"/>
      <name val="微軟正黑體"/>
      <family val="2"/>
      <charset val="136"/>
    </font>
    <font>
      <b/>
      <sz val="14"/>
      <color rgb="FFFF0000"/>
      <name val="微軟正黑體"/>
      <family val="2"/>
      <charset val="136"/>
    </font>
    <font>
      <b/>
      <sz val="12"/>
      <color rgb="FFFF0000"/>
      <name val="微軟正黑體"/>
      <family val="2"/>
      <charset val="136"/>
    </font>
    <font>
      <b/>
      <sz val="38"/>
      <color rgb="FF6600FF"/>
      <name val="微軟正黑體"/>
      <family val="2"/>
      <charset val="136"/>
    </font>
    <font>
      <b/>
      <sz val="38"/>
      <color theme="1"/>
      <name val="微軟正黑體"/>
      <family val="2"/>
      <charset val="136"/>
    </font>
    <font>
      <b/>
      <sz val="38"/>
      <color rgb="FFFF0000"/>
      <name val="微軟正黑體"/>
      <family val="2"/>
      <charset val="136"/>
    </font>
    <font>
      <b/>
      <sz val="18"/>
      <color theme="1"/>
      <name val="微軟正黑體"/>
      <family val="2"/>
      <charset val="136"/>
    </font>
    <font>
      <sz val="18"/>
      <color rgb="FFFF0000"/>
      <name val="微軟正黑體"/>
      <family val="2"/>
      <charset val="136"/>
    </font>
    <font>
      <sz val="18"/>
      <color theme="1"/>
      <name val="微軟正黑體"/>
      <family val="2"/>
      <charset val="136"/>
    </font>
    <font>
      <b/>
      <sz val="16"/>
      <color rgb="FFFF0000"/>
      <name val="微軟正黑體"/>
      <family val="2"/>
      <charset val="136"/>
    </font>
    <font>
      <b/>
      <sz val="16"/>
      <color rgb="FF6600FF"/>
      <name val="標楷體"/>
      <family val="4"/>
      <charset val="136"/>
    </font>
    <font>
      <b/>
      <sz val="26"/>
      <color rgb="FFFF0000"/>
      <name val="微軟正黑體"/>
      <family val="2"/>
      <charset val="136"/>
    </font>
    <font>
      <b/>
      <sz val="38"/>
      <name val="微軟正黑體"/>
      <family val="2"/>
      <charset val="136"/>
    </font>
    <font>
      <b/>
      <sz val="26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sz val="12"/>
      <name val="標楷體"/>
      <family val="4"/>
      <charset val="136"/>
    </font>
    <font>
      <b/>
      <sz val="14"/>
      <name val="微軟正黑體"/>
      <family val="2"/>
      <charset val="136"/>
    </font>
    <font>
      <b/>
      <sz val="38"/>
      <color rgb="FFFF00FF"/>
      <name val="微軟正黑體"/>
      <family val="2"/>
      <charset val="136"/>
    </font>
    <font>
      <b/>
      <sz val="14"/>
      <color rgb="FFFF00FF"/>
      <name val="微軟正黑體"/>
      <family val="2"/>
      <charset val="136"/>
    </font>
    <font>
      <b/>
      <sz val="36"/>
      <color rgb="FFFF00FF"/>
      <name val="微軟正黑體"/>
      <family val="2"/>
      <charset val="136"/>
    </font>
  </fonts>
  <fills count="4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Dot">
        <color theme="1" tint="0.4999847407452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Dot">
        <color theme="0" tint="-0.49998474074526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Dot">
        <color theme="0" tint="-0.499984740745262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rgb="FFFF33CC"/>
      </left>
      <right/>
      <top style="double">
        <color rgb="FFFF33CC"/>
      </top>
      <bottom/>
      <diagonal/>
    </border>
    <border>
      <left/>
      <right/>
      <top style="double">
        <color rgb="FFFF33CC"/>
      </top>
      <bottom/>
      <diagonal/>
    </border>
    <border>
      <left/>
      <right style="double">
        <color rgb="FFFF33CC"/>
      </right>
      <top style="double">
        <color rgb="FFFF33CC"/>
      </top>
      <bottom/>
      <diagonal/>
    </border>
    <border>
      <left style="thin">
        <color indexed="64"/>
      </left>
      <right/>
      <top style="thin">
        <color indexed="64"/>
      </top>
      <bottom style="dashDot">
        <color theme="0" tint="-0.499984740745262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double">
        <color rgb="FFFF3399"/>
      </left>
      <right style="thin">
        <color indexed="64"/>
      </right>
      <top style="double">
        <color rgb="FFFF3399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rgb="FFFF3399"/>
      </top>
      <bottom style="thin">
        <color indexed="64"/>
      </bottom>
      <diagonal/>
    </border>
    <border>
      <left style="thin">
        <color indexed="64"/>
      </left>
      <right/>
      <top style="double">
        <color rgb="FFFF3399"/>
      </top>
      <bottom style="thin">
        <color indexed="64"/>
      </bottom>
      <diagonal/>
    </border>
    <border>
      <left/>
      <right/>
      <top style="double">
        <color rgb="FFFF3399"/>
      </top>
      <bottom style="thin">
        <color indexed="64"/>
      </bottom>
      <diagonal/>
    </border>
    <border>
      <left style="thin">
        <color indexed="64"/>
      </left>
      <right style="double">
        <color rgb="FFFF3399"/>
      </right>
      <top style="double">
        <color rgb="FFFF3399"/>
      </top>
      <bottom style="thin">
        <color indexed="64"/>
      </bottom>
      <diagonal/>
    </border>
    <border>
      <left style="thin">
        <color indexed="64"/>
      </left>
      <right/>
      <top style="dashDot">
        <color theme="0" tint="-0.49998474074526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Dot">
        <color indexed="64"/>
      </bottom>
      <diagonal/>
    </border>
    <border>
      <left style="thin">
        <color indexed="64"/>
      </left>
      <right style="thin">
        <color indexed="64"/>
      </right>
      <top style="dashDot">
        <color indexed="64"/>
      </top>
      <bottom/>
      <diagonal/>
    </border>
    <border>
      <left/>
      <right/>
      <top style="thin">
        <color indexed="64"/>
      </top>
      <bottom style="dashDot">
        <color theme="0" tint="-0.499984740745262"/>
      </bottom>
      <diagonal/>
    </border>
    <border>
      <left style="thin">
        <color indexed="64"/>
      </left>
      <right style="thin">
        <color indexed="64"/>
      </right>
      <top/>
      <bottom style="dashDot">
        <color theme="0" tint="-0.499984740745262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dashDot">
        <color theme="1" tint="0.499984740745262"/>
      </top>
      <bottom style="thin">
        <color indexed="64"/>
      </bottom>
      <diagonal/>
    </border>
  </borders>
  <cellStyleXfs count="10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83">
    <xf numFmtId="0" fontId="0" fillId="0" borderId="0" xfId="0">
      <alignment vertical="center"/>
    </xf>
    <xf numFmtId="0" fontId="0" fillId="0" borderId="0" xfId="0" applyFill="1">
      <alignment vertical="center"/>
    </xf>
    <xf numFmtId="0" fontId="13" fillId="0" borderId="0" xfId="0" applyFont="1" applyFill="1">
      <alignment vertical="center"/>
    </xf>
    <xf numFmtId="0" fontId="14" fillId="0" borderId="0" xfId="0" applyFont="1" applyFill="1">
      <alignment vertical="center"/>
    </xf>
    <xf numFmtId="0" fontId="16" fillId="0" borderId="5" xfId="1" applyFont="1" applyFill="1" applyBorder="1" applyAlignment="1">
      <alignment horizontal="center" vertical="center" shrinkToFit="1"/>
    </xf>
    <xf numFmtId="0" fontId="18" fillId="0" borderId="0" xfId="0" applyFont="1" applyFill="1" applyAlignment="1">
      <alignment vertical="center" shrinkToFit="1"/>
    </xf>
    <xf numFmtId="0" fontId="19" fillId="0" borderId="4" xfId="1" applyFont="1" applyFill="1" applyBorder="1" applyAlignment="1">
      <alignment horizontal="center" vertical="center" shrinkToFit="1"/>
    </xf>
    <xf numFmtId="0" fontId="17" fillId="2" borderId="16" xfId="1" applyFont="1" applyFill="1" applyBorder="1" applyAlignment="1">
      <alignment horizontal="center" vertical="center"/>
    </xf>
    <xf numFmtId="176" fontId="8" fillId="2" borderId="16" xfId="1" applyNumberFormat="1" applyFont="1" applyFill="1" applyBorder="1" applyAlignment="1">
      <alignment horizontal="center" vertical="center" wrapText="1" shrinkToFit="1"/>
    </xf>
    <xf numFmtId="176" fontId="10" fillId="2" borderId="16" xfId="1" applyNumberFormat="1" applyFont="1" applyFill="1" applyBorder="1" applyAlignment="1">
      <alignment horizontal="center" vertical="center" wrapText="1" shrinkToFit="1"/>
    </xf>
    <xf numFmtId="177" fontId="10" fillId="2" borderId="19" xfId="1" applyNumberFormat="1" applyFont="1" applyFill="1" applyBorder="1" applyAlignment="1">
      <alignment horizontal="center" vertical="center" wrapText="1" shrinkToFit="1"/>
    </xf>
    <xf numFmtId="0" fontId="16" fillId="0" borderId="20" xfId="1" applyFont="1" applyFill="1" applyBorder="1" applyAlignment="1">
      <alignment horizontal="center" vertical="center" shrinkToFit="1"/>
    </xf>
    <xf numFmtId="0" fontId="21" fillId="0" borderId="0" xfId="0" applyFont="1" applyFill="1" applyAlignment="1">
      <alignment vertical="center" shrinkToFit="1"/>
    </xf>
    <xf numFmtId="0" fontId="22" fillId="0" borderId="1" xfId="1" applyFont="1" applyFill="1" applyBorder="1" applyAlignment="1">
      <alignment horizontal="center" vertical="center" shrinkToFit="1"/>
    </xf>
    <xf numFmtId="0" fontId="23" fillId="0" borderId="6" xfId="1" applyFont="1" applyFill="1" applyBorder="1" applyAlignment="1">
      <alignment horizontal="center" vertical="center" shrinkToFit="1"/>
    </xf>
    <xf numFmtId="0" fontId="23" fillId="0" borderId="12" xfId="1" applyFont="1" applyFill="1" applyBorder="1" applyAlignment="1">
      <alignment horizontal="center" vertical="center" shrinkToFit="1"/>
    </xf>
    <xf numFmtId="0" fontId="25" fillId="2" borderId="15" xfId="1" applyFont="1" applyFill="1" applyBorder="1" applyAlignment="1">
      <alignment horizontal="center" vertical="center"/>
    </xf>
    <xf numFmtId="0" fontId="27" fillId="0" borderId="0" xfId="0" applyFont="1" applyFill="1">
      <alignment vertical="center"/>
    </xf>
    <xf numFmtId="0" fontId="29" fillId="2" borderId="16" xfId="1" applyFont="1" applyFill="1" applyBorder="1" applyAlignment="1">
      <alignment horizontal="center" vertical="center" shrinkToFit="1"/>
    </xf>
    <xf numFmtId="0" fontId="23" fillId="0" borderId="23" xfId="1" applyFont="1" applyFill="1" applyBorder="1" applyAlignment="1">
      <alignment horizontal="center" vertical="center" shrinkToFit="1"/>
    </xf>
    <xf numFmtId="0" fontId="16" fillId="0" borderId="4" xfId="1" applyFont="1" applyFill="1" applyBorder="1" applyAlignment="1">
      <alignment horizontal="center" vertical="center" shrinkToFit="1"/>
    </xf>
    <xf numFmtId="0" fontId="23" fillId="0" borderId="24" xfId="1" applyFont="1" applyFill="1" applyBorder="1" applyAlignment="1">
      <alignment horizontal="center" vertical="center" shrinkToFit="1"/>
    </xf>
    <xf numFmtId="0" fontId="17" fillId="2" borderId="16" xfId="1" applyFont="1" applyFill="1" applyBorder="1" applyAlignment="1">
      <alignment horizontal="center" vertical="center" shrinkToFit="1"/>
    </xf>
    <xf numFmtId="0" fontId="11" fillId="0" borderId="0" xfId="0" applyFont="1" applyFill="1" applyAlignment="1">
      <alignment vertical="center" shrinkToFit="1"/>
    </xf>
    <xf numFmtId="0" fontId="35" fillId="0" borderId="5" xfId="1" applyFont="1" applyFill="1" applyBorder="1" applyAlignment="1">
      <alignment horizontal="center" vertical="center" shrinkToFit="1"/>
    </xf>
    <xf numFmtId="0" fontId="24" fillId="3" borderId="21" xfId="1" applyFont="1" applyFill="1" applyBorder="1" applyAlignment="1">
      <alignment horizontal="center" vertical="center" shrinkToFit="1"/>
    </xf>
    <xf numFmtId="0" fontId="20" fillId="3" borderId="4" xfId="1" applyFont="1" applyFill="1" applyBorder="1" applyAlignment="1">
      <alignment horizontal="center" vertical="center" shrinkToFit="1"/>
    </xf>
    <xf numFmtId="0" fontId="31" fillId="0" borderId="6" xfId="1" applyFont="1" applyFill="1" applyBorder="1" applyAlignment="1">
      <alignment horizontal="center" vertical="center" shrinkToFit="1"/>
    </xf>
    <xf numFmtId="0" fontId="24" fillId="3" borderId="3" xfId="1" applyFont="1" applyFill="1" applyBorder="1" applyAlignment="1">
      <alignment horizontal="center" vertical="center" shrinkToFit="1"/>
    </xf>
    <xf numFmtId="0" fontId="20" fillId="3" borderId="22" xfId="1" applyFont="1" applyFill="1" applyBorder="1" applyAlignment="1">
      <alignment horizontal="center" vertical="center" shrinkToFit="1"/>
    </xf>
    <xf numFmtId="0" fontId="24" fillId="3" borderId="6" xfId="1" applyFont="1" applyFill="1" applyBorder="1" applyAlignment="1">
      <alignment horizontal="center" vertical="center" shrinkToFit="1"/>
    </xf>
    <xf numFmtId="0" fontId="20" fillId="3" borderId="5" xfId="1" applyFont="1" applyFill="1" applyBorder="1" applyAlignment="1">
      <alignment horizontal="center" vertical="center" shrinkToFit="1"/>
    </xf>
    <xf numFmtId="0" fontId="19" fillId="0" borderId="2" xfId="1" applyFont="1" applyFill="1" applyBorder="1" applyAlignment="1">
      <alignment horizontal="center" vertical="center" shrinkToFit="1"/>
    </xf>
    <xf numFmtId="0" fontId="19" fillId="0" borderId="28" xfId="0" applyFont="1" applyFill="1" applyBorder="1" applyAlignment="1">
      <alignment horizontal="center" vertical="center" shrinkToFit="1"/>
    </xf>
    <xf numFmtId="0" fontId="36" fillId="0" borderId="1" xfId="1" applyFont="1" applyFill="1" applyBorder="1" applyAlignment="1">
      <alignment horizontal="center" vertical="center" shrinkToFit="1"/>
    </xf>
    <xf numFmtId="0" fontId="37" fillId="0" borderId="4" xfId="1" applyFont="1" applyFill="1" applyBorder="1" applyAlignment="1">
      <alignment horizontal="center" vertical="center" shrinkToFit="1"/>
    </xf>
    <xf numFmtId="0" fontId="36" fillId="0" borderId="6" xfId="1" applyFont="1" applyFill="1" applyBorder="1" applyAlignment="1">
      <alignment horizontal="center" vertical="center" shrinkToFit="1"/>
    </xf>
    <xf numFmtId="0" fontId="37" fillId="0" borderId="5" xfId="1" applyFont="1" applyFill="1" applyBorder="1" applyAlignment="1">
      <alignment horizontal="center" vertical="center" shrinkToFit="1"/>
    </xf>
    <xf numFmtId="0" fontId="37" fillId="0" borderId="2" xfId="1" applyFont="1" applyFill="1" applyBorder="1" applyAlignment="1">
      <alignment horizontal="center" vertical="center" shrinkToFit="1"/>
    </xf>
    <xf numFmtId="0" fontId="19" fillId="0" borderId="29" xfId="0" applyFont="1" applyFill="1" applyBorder="1" applyAlignment="1">
      <alignment horizontal="center" vertical="center" shrinkToFit="1"/>
    </xf>
    <xf numFmtId="0" fontId="38" fillId="0" borderId="1" xfId="1" applyFont="1" applyFill="1" applyBorder="1" applyAlignment="1">
      <alignment horizontal="center" vertical="center" shrinkToFit="1"/>
    </xf>
    <xf numFmtId="0" fontId="30" fillId="3" borderId="3" xfId="1" applyFont="1" applyFill="1" applyBorder="1" applyAlignment="1">
      <alignment horizontal="center" vertical="center" wrapText="1"/>
    </xf>
    <xf numFmtId="0" fontId="33" fillId="0" borderId="4" xfId="0" applyFont="1" applyBorder="1" applyAlignment="1">
      <alignment horizontal="center" vertical="center" wrapText="1"/>
    </xf>
    <xf numFmtId="179" fontId="30" fillId="3" borderId="3" xfId="1" applyNumberFormat="1" applyFont="1" applyFill="1" applyBorder="1" applyAlignment="1">
      <alignment horizontal="center" vertical="center" wrapText="1" shrinkToFit="1"/>
    </xf>
    <xf numFmtId="0" fontId="0" fillId="0" borderId="4" xfId="0" applyBorder="1" applyAlignment="1">
      <alignment horizontal="center" vertical="center" wrapText="1" shrinkToFit="1"/>
    </xf>
    <xf numFmtId="0" fontId="0" fillId="0" borderId="4" xfId="0" applyBorder="1" applyAlignment="1">
      <alignment horizontal="center" vertical="center" wrapText="1"/>
    </xf>
    <xf numFmtId="0" fontId="32" fillId="0" borderId="3" xfId="1" applyFont="1" applyFill="1" applyBorder="1" applyAlignment="1">
      <alignment horizontal="center" vertical="center" wrapText="1"/>
    </xf>
    <xf numFmtId="0" fontId="32" fillId="0" borderId="4" xfId="1" applyFont="1" applyFill="1" applyBorder="1" applyAlignment="1">
      <alignment horizontal="center" vertical="center" wrapText="1"/>
    </xf>
    <xf numFmtId="178" fontId="26" fillId="0" borderId="14" xfId="1" applyNumberFormat="1" applyFont="1" applyFill="1" applyBorder="1" applyAlignment="1">
      <alignment horizontal="center" vertical="center"/>
    </xf>
    <xf numFmtId="178" fontId="26" fillId="0" borderId="13" xfId="1" applyNumberFormat="1" applyFont="1" applyFill="1" applyBorder="1" applyAlignment="1">
      <alignment horizontal="center" vertical="center"/>
    </xf>
    <xf numFmtId="177" fontId="34" fillId="0" borderId="27" xfId="0" applyNumberFormat="1" applyFont="1" applyFill="1" applyBorder="1" applyAlignment="1">
      <alignment horizontal="center" vertical="center"/>
    </xf>
    <xf numFmtId="177" fontId="34" fillId="0" borderId="26" xfId="0" applyNumberFormat="1" applyFont="1" applyFill="1" applyBorder="1" applyAlignment="1">
      <alignment horizontal="center" vertical="center"/>
    </xf>
    <xf numFmtId="179" fontId="12" fillId="0" borderId="3" xfId="1" applyNumberFormat="1" applyFont="1" applyFill="1" applyBorder="1" applyAlignment="1">
      <alignment horizontal="center" vertical="center"/>
    </xf>
    <xf numFmtId="0" fontId="12" fillId="0" borderId="4" xfId="1" applyFont="1" applyFill="1" applyBorder="1" applyAlignment="1">
      <alignment horizontal="center" vertical="center"/>
    </xf>
    <xf numFmtId="179" fontId="12" fillId="0" borderId="2" xfId="1" applyNumberFormat="1" applyFont="1" applyFill="1" applyBorder="1" applyAlignment="1">
      <alignment horizontal="center" vertical="center"/>
    </xf>
    <xf numFmtId="179" fontId="12" fillId="0" borderId="4" xfId="1" applyNumberFormat="1" applyFont="1" applyFill="1" applyBorder="1" applyAlignment="1">
      <alignment horizontal="center" vertical="center"/>
    </xf>
    <xf numFmtId="0" fontId="7" fillId="0" borderId="2" xfId="1" applyFont="1" applyFill="1" applyBorder="1" applyAlignment="1">
      <alignment horizontal="center" vertical="center" wrapText="1"/>
    </xf>
    <xf numFmtId="176" fontId="3" fillId="0" borderId="2" xfId="1" applyNumberFormat="1" applyFont="1" applyFill="1" applyBorder="1" applyAlignment="1">
      <alignment horizontal="center" vertical="center"/>
    </xf>
    <xf numFmtId="176" fontId="3" fillId="0" borderId="4" xfId="1" applyNumberFormat="1" applyFont="1" applyFill="1" applyBorder="1" applyAlignment="1">
      <alignment horizontal="center" vertical="center"/>
    </xf>
    <xf numFmtId="176" fontId="34" fillId="0" borderId="3" xfId="1" applyNumberFormat="1" applyFont="1" applyFill="1" applyBorder="1" applyAlignment="1">
      <alignment horizontal="center" vertical="center"/>
    </xf>
    <xf numFmtId="176" fontId="34" fillId="0" borderId="4" xfId="1" applyNumberFormat="1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/>
    </xf>
    <xf numFmtId="0" fontId="6" fillId="0" borderId="3" xfId="1" applyFont="1" applyFill="1" applyBorder="1" applyAlignment="1">
      <alignment horizontal="center" vertical="center" wrapText="1"/>
    </xf>
    <xf numFmtId="0" fontId="6" fillId="0" borderId="4" xfId="1" applyFont="1" applyFill="1" applyBorder="1" applyAlignment="1">
      <alignment horizontal="center" vertical="center" wrapText="1"/>
    </xf>
    <xf numFmtId="176" fontId="9" fillId="0" borderId="3" xfId="1" applyNumberFormat="1" applyFont="1" applyFill="1" applyBorder="1" applyAlignment="1">
      <alignment horizontal="center" vertical="center" wrapText="1"/>
    </xf>
    <xf numFmtId="176" fontId="9" fillId="0" borderId="4" xfId="1" applyNumberFormat="1" applyFont="1" applyFill="1" applyBorder="1" applyAlignment="1">
      <alignment horizontal="center" vertical="center" wrapText="1"/>
    </xf>
    <xf numFmtId="176" fontId="34" fillId="0" borderId="2" xfId="1" applyNumberFormat="1" applyFont="1" applyFill="1" applyBorder="1" applyAlignment="1">
      <alignment horizontal="center" vertical="center"/>
    </xf>
    <xf numFmtId="177" fontId="34" fillId="0" borderId="25" xfId="0" applyNumberFormat="1" applyFont="1" applyFill="1" applyBorder="1" applyAlignment="1">
      <alignment horizontal="center" vertical="center"/>
    </xf>
    <xf numFmtId="0" fontId="32" fillId="0" borderId="7" xfId="1" applyFont="1" applyFill="1" applyBorder="1" applyAlignment="1">
      <alignment horizontal="center" vertical="center"/>
    </xf>
    <xf numFmtId="0" fontId="32" fillId="0" borderId="8" xfId="1" applyFont="1" applyFill="1" applyBorder="1" applyAlignment="1">
      <alignment horizontal="center" vertical="center"/>
    </xf>
    <xf numFmtId="0" fontId="6" fillId="0" borderId="4" xfId="1" applyFont="1" applyFill="1" applyBorder="1" applyAlignment="1">
      <alignment horizontal="center" vertical="center"/>
    </xf>
    <xf numFmtId="176" fontId="3" fillId="0" borderId="3" xfId="1" applyNumberFormat="1" applyFont="1" applyFill="1" applyBorder="1" applyAlignment="1">
      <alignment horizontal="center" vertical="center"/>
    </xf>
    <xf numFmtId="176" fontId="9" fillId="0" borderId="7" xfId="1" applyNumberFormat="1" applyFont="1" applyFill="1" applyBorder="1" applyAlignment="1">
      <alignment horizontal="center" vertical="center" wrapText="1"/>
    </xf>
    <xf numFmtId="176" fontId="9" fillId="0" borderId="8" xfId="1" applyNumberFormat="1" applyFont="1" applyFill="1" applyBorder="1" applyAlignment="1">
      <alignment horizontal="center" vertical="center" wrapText="1"/>
    </xf>
    <xf numFmtId="0" fontId="5" fillId="0" borderId="3" xfId="1" applyFont="1" applyFill="1" applyBorder="1" applyAlignment="1">
      <alignment horizontal="center" vertical="center" wrapText="1"/>
    </xf>
    <xf numFmtId="0" fontId="5" fillId="0" borderId="4" xfId="1" applyFont="1" applyFill="1" applyBorder="1" applyAlignment="1">
      <alignment horizontal="center" vertical="center" wrapText="1"/>
    </xf>
    <xf numFmtId="0" fontId="2" fillId="0" borderId="9" xfId="1" applyFont="1" applyFill="1" applyBorder="1" applyAlignment="1">
      <alignment horizontal="center" vertical="center"/>
    </xf>
    <xf numFmtId="0" fontId="2" fillId="0" borderId="10" xfId="1" applyFont="1" applyFill="1" applyBorder="1" applyAlignment="1">
      <alignment horizontal="center" vertical="center"/>
    </xf>
    <xf numFmtId="0" fontId="2" fillId="0" borderId="11" xfId="1" applyFont="1" applyFill="1" applyBorder="1" applyAlignment="1">
      <alignment horizontal="center" vertical="center"/>
    </xf>
    <xf numFmtId="0" fontId="28" fillId="2" borderId="17" xfId="1" applyFont="1" applyFill="1" applyBorder="1" applyAlignment="1">
      <alignment horizontal="center" vertical="center" shrinkToFit="1"/>
    </xf>
    <xf numFmtId="0" fontId="28" fillId="2" borderId="18" xfId="1" applyFont="1" applyFill="1" applyBorder="1" applyAlignment="1">
      <alignment horizontal="center" vertical="center" shrinkToFit="1"/>
    </xf>
    <xf numFmtId="176" fontId="34" fillId="0" borderId="7" xfId="1" applyNumberFormat="1" applyFont="1" applyFill="1" applyBorder="1" applyAlignment="1">
      <alignment horizontal="center" vertical="center"/>
    </xf>
    <xf numFmtId="176" fontId="34" fillId="0" borderId="8" xfId="1" applyNumberFormat="1" applyFont="1" applyFill="1" applyBorder="1" applyAlignment="1">
      <alignment horizontal="center" vertical="center"/>
    </xf>
  </cellXfs>
  <cellStyles count="10">
    <cellStyle name="一般" xfId="0" builtinId="0"/>
    <cellStyle name="一般 2" xfId="1"/>
    <cellStyle name="一般 2 2" xfId="2"/>
    <cellStyle name="一般 2 3" xfId="4"/>
    <cellStyle name="一般 2 4" xfId="5"/>
    <cellStyle name="一般 2 5" xfId="6"/>
    <cellStyle name="一般 2 6" xfId="8"/>
    <cellStyle name="一般 3" xfId="3"/>
    <cellStyle name="一般 4" xfId="7"/>
    <cellStyle name="一般 7" xfId="9"/>
  </cellStyles>
  <dxfs count="0"/>
  <tableStyles count="0" defaultTableStyle="TableStyleMedium9" defaultPivotStyle="PivotStyleLight16"/>
  <colors>
    <mruColors>
      <color rgb="FFFF00FF"/>
      <color rgb="FF6600FF"/>
      <color rgb="FFCC00FF"/>
      <color rgb="FFCCFFFF"/>
      <color rgb="FF66FF33"/>
      <color rgb="FFCC99FF"/>
      <color rgb="FF66FFFF"/>
      <color rgb="FF99FF99"/>
      <color rgb="FF9966FF"/>
      <color rgb="FF99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168523</xdr:colOff>
      <xdr:row>0</xdr:row>
      <xdr:rowOff>341992</xdr:rowOff>
    </xdr:from>
    <xdr:to>
      <xdr:col>4</xdr:col>
      <xdr:colOff>1213987</xdr:colOff>
      <xdr:row>0</xdr:row>
      <xdr:rowOff>1465118</xdr:rowOff>
    </xdr:to>
    <xdr:pic>
      <xdr:nvPicPr>
        <xdr:cNvPr id="8" name="圖片 7" descr="原圖標頭(300dpi)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68523" y="341992"/>
          <a:ext cx="7481093" cy="1123126"/>
        </a:xfrm>
        <a:prstGeom prst="rect">
          <a:avLst/>
        </a:prstGeom>
        <a:solidFill>
          <a:srgbClr val="CCFF99"/>
        </a:solidFill>
        <a:scene3d>
          <a:camera prst="orthographicFront"/>
          <a:lightRig rig="threePt" dir="t"/>
        </a:scene3d>
        <a:sp3d extrusionH="76200">
          <a:extrusionClr>
            <a:srgbClr val="CCFF99"/>
          </a:extrusionClr>
        </a:sp3d>
      </xdr:spPr>
    </xdr:pic>
    <xdr:clientData/>
  </xdr:twoCellAnchor>
  <xdr:twoCellAnchor>
    <xdr:from>
      <xdr:col>8</xdr:col>
      <xdr:colOff>9455</xdr:colOff>
      <xdr:row>0</xdr:row>
      <xdr:rowOff>737840</xdr:rowOff>
    </xdr:from>
    <xdr:to>
      <xdr:col>12</xdr:col>
      <xdr:colOff>358733</xdr:colOff>
      <xdr:row>0</xdr:row>
      <xdr:rowOff>1128365</xdr:rowOff>
    </xdr:to>
    <xdr:sp macro="" textlink="">
      <xdr:nvSpPr>
        <xdr:cNvPr id="9" name="文字方塊 8"/>
        <xdr:cNvSpPr txBox="1"/>
      </xdr:nvSpPr>
      <xdr:spPr>
        <a:xfrm>
          <a:off x="15187604" y="737840"/>
          <a:ext cx="2303759" cy="390525"/>
        </a:xfrm>
        <a:prstGeom prst="rect">
          <a:avLst/>
        </a:prstGeom>
        <a:solidFill>
          <a:srgbClr val="FFFF00"/>
        </a:solidFill>
        <a:ln>
          <a:solidFill>
            <a:srgbClr val="FF0000"/>
          </a:solidFill>
        </a:ln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>
          <a:sp3d extrusionH="57150">
            <a:bevelT w="38100" h="38100"/>
          </a:sp3d>
        </a:bodyPr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zh-TW" altLang="en-US" sz="2000" b="1">
              <a:solidFill>
                <a:srgbClr val="002060"/>
              </a:solidFill>
              <a:latin typeface="標楷體" pitchFamily="65" charset="-120"/>
              <a:ea typeface="標楷體" pitchFamily="65" charset="-120"/>
              <a:cs typeface="+mn-cs"/>
            </a:rPr>
            <a:t>營養師</a:t>
          </a:r>
          <a:r>
            <a:rPr lang="en-US" altLang="zh-TW" sz="2000" b="1">
              <a:solidFill>
                <a:srgbClr val="002060"/>
              </a:solidFill>
              <a:latin typeface="標楷體" pitchFamily="65" charset="-120"/>
              <a:ea typeface="標楷體" pitchFamily="65" charset="-120"/>
              <a:cs typeface="+mn-cs"/>
            </a:rPr>
            <a:t>:</a:t>
          </a:r>
          <a:r>
            <a:rPr lang="zh-TW" altLang="en-US" sz="2000" b="1">
              <a:solidFill>
                <a:srgbClr val="002060"/>
              </a:solidFill>
              <a:latin typeface="標楷體" pitchFamily="65" charset="-120"/>
              <a:ea typeface="標楷體" pitchFamily="65" charset="-120"/>
              <a:cs typeface="+mn-cs"/>
            </a:rPr>
            <a:t>楊美麗</a:t>
          </a:r>
          <a:endParaRPr lang="en-US" altLang="zh-TW" sz="2000" b="1">
            <a:solidFill>
              <a:srgbClr val="002060"/>
            </a:solidFill>
            <a:latin typeface="標楷體" pitchFamily="65" charset="-120"/>
            <a:ea typeface="標楷體" pitchFamily="65" charset="-120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zh-TW" sz="1400">
            <a:solidFill>
              <a:srgbClr val="002060"/>
            </a:solidFill>
            <a:latin typeface="標楷體" pitchFamily="65" charset="-120"/>
            <a:ea typeface="標楷體" pitchFamily="65" charset="-120"/>
          </a:endParaRPr>
        </a:p>
        <a:p>
          <a:endParaRPr lang="zh-TW" altLang="en-US" sz="1600" b="1">
            <a:solidFill>
              <a:srgbClr val="002060"/>
            </a:solidFill>
            <a:latin typeface="標楷體" pitchFamily="65" charset="-120"/>
            <a:ea typeface="標楷體" pitchFamily="65" charset="-120"/>
          </a:endParaRPr>
        </a:p>
      </xdr:txBody>
    </xdr:sp>
    <xdr:clientData/>
  </xdr:twoCellAnchor>
  <xdr:oneCellAnchor>
    <xdr:from>
      <xdr:col>5</xdr:col>
      <xdr:colOff>1745644</xdr:colOff>
      <xdr:row>0</xdr:row>
      <xdr:rowOff>573934</xdr:rowOff>
    </xdr:from>
    <xdr:ext cx="3622813" cy="759182"/>
    <xdr:sp macro="" textlink="">
      <xdr:nvSpPr>
        <xdr:cNvPr id="11" name="矩形 10"/>
        <xdr:cNvSpPr/>
      </xdr:nvSpPr>
      <xdr:spPr>
        <a:xfrm>
          <a:off x="11558191" y="573934"/>
          <a:ext cx="3622813" cy="759182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glow" dir="tl">
              <a:rot lat="0" lon="0" rev="5400000"/>
            </a:lightRig>
          </a:scene3d>
          <a:sp3d contourW="12700">
            <a:bevelT w="25400" h="25400"/>
            <a:contourClr>
              <a:schemeClr val="accent6">
                <a:shade val="73000"/>
              </a:schemeClr>
            </a:contourClr>
          </a:sp3d>
        </a:bodyPr>
        <a:lstStyle/>
        <a:p>
          <a:pPr algn="ctr"/>
          <a:r>
            <a:rPr lang="zh-TW" altLang="en-US" sz="4000" b="1" cap="none" spc="0">
              <a:ln w="11430"/>
              <a:solidFill>
                <a:srgbClr val="FF0066"/>
              </a:solidFill>
              <a:effectLst>
                <a:outerShdw blurRad="80000" dist="40000" dir="5040000" algn="tl">
                  <a:srgbClr val="000000">
                    <a:alpha val="30000"/>
                  </a:srgbClr>
                </a:outerShdw>
              </a:effectLst>
              <a:latin typeface="標楷體" pitchFamily="65" charset="-120"/>
              <a:ea typeface="標楷體" pitchFamily="65" charset="-120"/>
            </a:rPr>
            <a:t>東安國中菜單</a:t>
          </a:r>
        </a:p>
      </xdr:txBody>
    </xdr:sp>
    <xdr:clientData/>
  </xdr:oneCellAnchor>
  <xdr:oneCellAnchor>
    <xdr:from>
      <xdr:col>4</xdr:col>
      <xdr:colOff>1747547</xdr:colOff>
      <xdr:row>0</xdr:row>
      <xdr:rowOff>555761</xdr:rowOff>
    </xdr:from>
    <xdr:ext cx="2697267" cy="692497"/>
    <xdr:sp macro="" textlink="">
      <xdr:nvSpPr>
        <xdr:cNvPr id="6" name="矩形 5"/>
        <xdr:cNvSpPr/>
      </xdr:nvSpPr>
      <xdr:spPr>
        <a:xfrm>
          <a:off x="7462547" y="555761"/>
          <a:ext cx="2697267" cy="692497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glow" dir="tl">
              <a:rot lat="0" lon="0" rev="5400000"/>
            </a:lightRig>
          </a:scene3d>
          <a:sp3d contourW="12700">
            <a:bevelT w="25400" h="25400"/>
            <a:contourClr>
              <a:schemeClr val="accent6">
                <a:shade val="73000"/>
              </a:schemeClr>
            </a:contourClr>
          </a:sp3d>
        </a:bodyPr>
        <a:lstStyle/>
        <a:p>
          <a:pPr algn="ctr"/>
          <a:r>
            <a:rPr lang="en-US" altLang="zh-TW" sz="3600" b="1" cap="none" spc="0">
              <a:ln w="11430"/>
              <a:solidFill>
                <a:srgbClr val="FF0066"/>
              </a:solidFill>
              <a:effectLst>
                <a:outerShdw blurRad="80000" dist="40000" dir="5040000" algn="tl">
                  <a:srgbClr val="000000">
                    <a:alpha val="30000"/>
                  </a:srgbClr>
                </a:outerShdw>
              </a:effectLst>
              <a:latin typeface="標楷體" pitchFamily="65" charset="-120"/>
              <a:ea typeface="標楷體" pitchFamily="65" charset="-120"/>
            </a:rPr>
            <a:t>108</a:t>
          </a:r>
          <a:r>
            <a:rPr lang="zh-TW" altLang="en-US" sz="3600" b="1" cap="none" spc="0">
              <a:ln w="11430"/>
              <a:solidFill>
                <a:srgbClr val="FF0066"/>
              </a:solidFill>
              <a:effectLst>
                <a:outerShdw blurRad="80000" dist="40000" dir="5040000" algn="tl">
                  <a:srgbClr val="000000">
                    <a:alpha val="30000"/>
                  </a:srgbClr>
                </a:outerShdw>
              </a:effectLst>
              <a:latin typeface="標楷體" pitchFamily="65" charset="-120"/>
              <a:ea typeface="標楷體" pitchFamily="65" charset="-120"/>
            </a:rPr>
            <a:t>年</a:t>
          </a:r>
          <a:r>
            <a:rPr lang="en-US" altLang="zh-TW" sz="3600" b="1" cap="none" spc="0">
              <a:ln w="11430"/>
              <a:solidFill>
                <a:srgbClr val="FF0066"/>
              </a:solidFill>
              <a:effectLst>
                <a:outerShdw blurRad="80000" dist="40000" dir="5040000" algn="tl">
                  <a:srgbClr val="000000">
                    <a:alpha val="30000"/>
                  </a:srgbClr>
                </a:outerShdw>
              </a:effectLst>
              <a:latin typeface="標楷體" pitchFamily="65" charset="-120"/>
              <a:ea typeface="標楷體" pitchFamily="65" charset="-120"/>
            </a:rPr>
            <a:t>5</a:t>
          </a:r>
          <a:r>
            <a:rPr lang="zh-TW" altLang="en-US" sz="3600" b="1" cap="none" spc="0">
              <a:ln w="11430"/>
              <a:solidFill>
                <a:srgbClr val="FF0066"/>
              </a:solidFill>
              <a:effectLst>
                <a:outerShdw blurRad="80000" dist="40000" dir="5040000" algn="tl">
                  <a:srgbClr val="000000">
                    <a:alpha val="30000"/>
                  </a:srgbClr>
                </a:outerShdw>
              </a:effectLst>
              <a:latin typeface="標楷體" pitchFamily="65" charset="-120"/>
              <a:ea typeface="標楷體" pitchFamily="65" charset="-120"/>
            </a:rPr>
            <a:t>月 </a:t>
          </a:r>
        </a:p>
      </xdr:txBody>
    </xdr:sp>
    <xdr:clientData/>
  </xdr:oneCellAnchor>
  <xdr:twoCellAnchor>
    <xdr:from>
      <xdr:col>1</xdr:col>
      <xdr:colOff>53915</xdr:colOff>
      <xdr:row>10</xdr:row>
      <xdr:rowOff>243456</xdr:rowOff>
    </xdr:from>
    <xdr:to>
      <xdr:col>1</xdr:col>
      <xdr:colOff>539151</xdr:colOff>
      <xdr:row>11</xdr:row>
      <xdr:rowOff>17971</xdr:rowOff>
    </xdr:to>
    <xdr:sp macro="" textlink="">
      <xdr:nvSpPr>
        <xdr:cNvPr id="41" name="橢圓 40"/>
        <xdr:cNvSpPr/>
      </xdr:nvSpPr>
      <xdr:spPr>
        <a:xfrm>
          <a:off x="934528" y="5832654"/>
          <a:ext cx="485236" cy="493383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0</xdr:col>
      <xdr:colOff>880612</xdr:colOff>
      <xdr:row>8</xdr:row>
      <xdr:rowOff>179717</xdr:rowOff>
    </xdr:from>
    <xdr:to>
      <xdr:col>1</xdr:col>
      <xdr:colOff>521178</xdr:colOff>
      <xdr:row>9</xdr:row>
      <xdr:rowOff>1271</xdr:rowOff>
    </xdr:to>
    <xdr:sp macro="" textlink="">
      <xdr:nvSpPr>
        <xdr:cNvPr id="43" name="橢圓 42"/>
        <xdr:cNvSpPr/>
      </xdr:nvSpPr>
      <xdr:spPr>
        <a:xfrm>
          <a:off x="880612" y="4906274"/>
          <a:ext cx="521179" cy="468535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1</xdr:col>
      <xdr:colOff>35944</xdr:colOff>
      <xdr:row>12</xdr:row>
      <xdr:rowOff>215660</xdr:rowOff>
    </xdr:from>
    <xdr:to>
      <xdr:col>1</xdr:col>
      <xdr:colOff>575094</xdr:colOff>
      <xdr:row>13</xdr:row>
      <xdr:rowOff>17972</xdr:rowOff>
    </xdr:to>
    <xdr:sp macro="" textlink="">
      <xdr:nvSpPr>
        <xdr:cNvPr id="48" name="橢圓 47"/>
        <xdr:cNvSpPr/>
      </xdr:nvSpPr>
      <xdr:spPr>
        <a:xfrm>
          <a:off x="916557" y="6721415"/>
          <a:ext cx="539150" cy="431321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1</xdr:col>
      <xdr:colOff>53915</xdr:colOff>
      <xdr:row>22</xdr:row>
      <xdr:rowOff>395378</xdr:rowOff>
    </xdr:from>
    <xdr:to>
      <xdr:col>1</xdr:col>
      <xdr:colOff>575094</xdr:colOff>
      <xdr:row>22</xdr:row>
      <xdr:rowOff>905666</xdr:rowOff>
    </xdr:to>
    <xdr:sp macro="" textlink="">
      <xdr:nvSpPr>
        <xdr:cNvPr id="32" name="橢圓 31"/>
        <xdr:cNvSpPr/>
      </xdr:nvSpPr>
      <xdr:spPr>
        <a:xfrm>
          <a:off x="934528" y="12723963"/>
          <a:ext cx="521179" cy="510288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1</xdr:col>
      <xdr:colOff>35944</xdr:colOff>
      <xdr:row>32</xdr:row>
      <xdr:rowOff>305520</xdr:rowOff>
    </xdr:from>
    <xdr:to>
      <xdr:col>1</xdr:col>
      <xdr:colOff>575096</xdr:colOff>
      <xdr:row>32</xdr:row>
      <xdr:rowOff>764107</xdr:rowOff>
    </xdr:to>
    <xdr:sp macro="" textlink="">
      <xdr:nvSpPr>
        <xdr:cNvPr id="28" name="橢圓 27"/>
        <xdr:cNvSpPr/>
      </xdr:nvSpPr>
      <xdr:spPr>
        <a:xfrm>
          <a:off x="916557" y="17486463"/>
          <a:ext cx="539152" cy="458587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1</xdr:col>
      <xdr:colOff>38099</xdr:colOff>
      <xdr:row>16</xdr:row>
      <xdr:rowOff>243456</xdr:rowOff>
    </xdr:from>
    <xdr:to>
      <xdr:col>1</xdr:col>
      <xdr:colOff>534982</xdr:colOff>
      <xdr:row>16</xdr:row>
      <xdr:rowOff>764708</xdr:rowOff>
    </xdr:to>
    <xdr:sp macro="" textlink="">
      <xdr:nvSpPr>
        <xdr:cNvPr id="36" name="橢圓 35"/>
        <xdr:cNvSpPr/>
      </xdr:nvSpPr>
      <xdr:spPr>
        <a:xfrm>
          <a:off x="918712" y="9426994"/>
          <a:ext cx="496883" cy="521252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1</xdr:col>
      <xdr:colOff>36435</xdr:colOff>
      <xdr:row>18</xdr:row>
      <xdr:rowOff>254977</xdr:rowOff>
    </xdr:from>
    <xdr:to>
      <xdr:col>1</xdr:col>
      <xdr:colOff>557123</xdr:colOff>
      <xdr:row>18</xdr:row>
      <xdr:rowOff>790755</xdr:rowOff>
    </xdr:to>
    <xdr:sp macro="" textlink="">
      <xdr:nvSpPr>
        <xdr:cNvPr id="37" name="橢圓 36"/>
        <xdr:cNvSpPr/>
      </xdr:nvSpPr>
      <xdr:spPr>
        <a:xfrm>
          <a:off x="917048" y="10480873"/>
          <a:ext cx="520688" cy="535778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1</xdr:col>
      <xdr:colOff>20129</xdr:colOff>
      <xdr:row>34</xdr:row>
      <xdr:rowOff>243455</xdr:rowOff>
    </xdr:from>
    <xdr:to>
      <xdr:col>1</xdr:col>
      <xdr:colOff>557123</xdr:colOff>
      <xdr:row>34</xdr:row>
      <xdr:rowOff>790754</xdr:rowOff>
    </xdr:to>
    <xdr:sp macro="" textlink="">
      <xdr:nvSpPr>
        <xdr:cNvPr id="30" name="橢圓 29"/>
        <xdr:cNvSpPr/>
      </xdr:nvSpPr>
      <xdr:spPr>
        <a:xfrm>
          <a:off x="900742" y="19185625"/>
          <a:ext cx="536994" cy="547299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1</xdr:col>
      <xdr:colOff>50501</xdr:colOff>
      <xdr:row>14</xdr:row>
      <xdr:rowOff>261429</xdr:rowOff>
    </xdr:from>
    <xdr:to>
      <xdr:col>1</xdr:col>
      <xdr:colOff>534983</xdr:colOff>
      <xdr:row>14</xdr:row>
      <xdr:rowOff>782681</xdr:rowOff>
    </xdr:to>
    <xdr:sp macro="" textlink="">
      <xdr:nvSpPr>
        <xdr:cNvPr id="40" name="橢圓 39"/>
        <xdr:cNvSpPr/>
      </xdr:nvSpPr>
      <xdr:spPr>
        <a:xfrm>
          <a:off x="931114" y="8402608"/>
          <a:ext cx="484482" cy="521252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1</xdr:col>
      <xdr:colOff>13047</xdr:colOff>
      <xdr:row>20</xdr:row>
      <xdr:rowOff>245613</xdr:rowOff>
    </xdr:from>
    <xdr:to>
      <xdr:col>1</xdr:col>
      <xdr:colOff>539150</xdr:colOff>
      <xdr:row>20</xdr:row>
      <xdr:rowOff>808727</xdr:rowOff>
    </xdr:to>
    <xdr:sp macro="" textlink="">
      <xdr:nvSpPr>
        <xdr:cNvPr id="44" name="橢圓 43"/>
        <xdr:cNvSpPr/>
      </xdr:nvSpPr>
      <xdr:spPr>
        <a:xfrm>
          <a:off x="893660" y="11531839"/>
          <a:ext cx="526103" cy="563114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1</xdr:col>
      <xdr:colOff>38100</xdr:colOff>
      <xdr:row>24</xdr:row>
      <xdr:rowOff>279400</xdr:rowOff>
    </xdr:from>
    <xdr:to>
      <xdr:col>1</xdr:col>
      <xdr:colOff>557123</xdr:colOff>
      <xdr:row>24</xdr:row>
      <xdr:rowOff>800652</xdr:rowOff>
    </xdr:to>
    <xdr:sp macro="" textlink="">
      <xdr:nvSpPr>
        <xdr:cNvPr id="50" name="橢圓 49"/>
        <xdr:cNvSpPr/>
      </xdr:nvSpPr>
      <xdr:spPr>
        <a:xfrm>
          <a:off x="918713" y="13883975"/>
          <a:ext cx="519023" cy="521252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1</xdr:col>
      <xdr:colOff>38100</xdr:colOff>
      <xdr:row>30</xdr:row>
      <xdr:rowOff>279400</xdr:rowOff>
    </xdr:from>
    <xdr:to>
      <xdr:col>2</xdr:col>
      <xdr:colOff>0</xdr:colOff>
      <xdr:row>30</xdr:row>
      <xdr:rowOff>800652</xdr:rowOff>
    </xdr:to>
    <xdr:sp macro="" textlink="">
      <xdr:nvSpPr>
        <xdr:cNvPr id="52" name="橢圓 51"/>
        <xdr:cNvSpPr/>
      </xdr:nvSpPr>
      <xdr:spPr>
        <a:xfrm>
          <a:off x="918713" y="17011051"/>
          <a:ext cx="554966" cy="521252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0</xdr:col>
      <xdr:colOff>877198</xdr:colOff>
      <xdr:row>36</xdr:row>
      <xdr:rowOff>261428</xdr:rowOff>
    </xdr:from>
    <xdr:to>
      <xdr:col>1</xdr:col>
      <xdr:colOff>539150</xdr:colOff>
      <xdr:row>37</xdr:row>
      <xdr:rowOff>17972</xdr:rowOff>
    </xdr:to>
    <xdr:sp macro="" textlink="">
      <xdr:nvSpPr>
        <xdr:cNvPr id="53" name="橢圓 52"/>
        <xdr:cNvSpPr/>
      </xdr:nvSpPr>
      <xdr:spPr>
        <a:xfrm>
          <a:off x="877198" y="20245956"/>
          <a:ext cx="542565" cy="583242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1</xdr:col>
      <xdr:colOff>38100</xdr:colOff>
      <xdr:row>28</xdr:row>
      <xdr:rowOff>279400</xdr:rowOff>
    </xdr:from>
    <xdr:to>
      <xdr:col>1</xdr:col>
      <xdr:colOff>557123</xdr:colOff>
      <xdr:row>28</xdr:row>
      <xdr:rowOff>800652</xdr:rowOff>
    </xdr:to>
    <xdr:sp macro="" textlink="">
      <xdr:nvSpPr>
        <xdr:cNvPr id="61" name="橢圓 60"/>
        <xdr:cNvSpPr/>
      </xdr:nvSpPr>
      <xdr:spPr>
        <a:xfrm>
          <a:off x="918713" y="15375626"/>
          <a:ext cx="519023" cy="521252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1</xdr:col>
      <xdr:colOff>38100</xdr:colOff>
      <xdr:row>26</xdr:row>
      <xdr:rowOff>279400</xdr:rowOff>
    </xdr:from>
    <xdr:to>
      <xdr:col>1</xdr:col>
      <xdr:colOff>521179</xdr:colOff>
      <xdr:row>26</xdr:row>
      <xdr:rowOff>800652</xdr:rowOff>
    </xdr:to>
    <xdr:sp macro="" textlink="">
      <xdr:nvSpPr>
        <xdr:cNvPr id="29" name="橢圓 28"/>
        <xdr:cNvSpPr/>
      </xdr:nvSpPr>
      <xdr:spPr>
        <a:xfrm>
          <a:off x="918713" y="14333268"/>
          <a:ext cx="483079" cy="521252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1</xdr:col>
      <xdr:colOff>38100</xdr:colOff>
      <xdr:row>40</xdr:row>
      <xdr:rowOff>279400</xdr:rowOff>
    </xdr:from>
    <xdr:to>
      <xdr:col>1</xdr:col>
      <xdr:colOff>557123</xdr:colOff>
      <xdr:row>40</xdr:row>
      <xdr:rowOff>800652</xdr:rowOff>
    </xdr:to>
    <xdr:sp macro="" textlink="">
      <xdr:nvSpPr>
        <xdr:cNvPr id="31" name="橢圓 30"/>
        <xdr:cNvSpPr/>
      </xdr:nvSpPr>
      <xdr:spPr>
        <a:xfrm>
          <a:off x="918713" y="22348645"/>
          <a:ext cx="519023" cy="521252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1</xdr:col>
      <xdr:colOff>38100</xdr:colOff>
      <xdr:row>38</xdr:row>
      <xdr:rowOff>279400</xdr:rowOff>
    </xdr:from>
    <xdr:to>
      <xdr:col>1</xdr:col>
      <xdr:colOff>575095</xdr:colOff>
      <xdr:row>38</xdr:row>
      <xdr:rowOff>800652</xdr:rowOff>
    </xdr:to>
    <xdr:sp macro="" textlink="">
      <xdr:nvSpPr>
        <xdr:cNvPr id="33" name="橢圓 32"/>
        <xdr:cNvSpPr/>
      </xdr:nvSpPr>
      <xdr:spPr>
        <a:xfrm>
          <a:off x="918713" y="21306287"/>
          <a:ext cx="536995" cy="521252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1</xdr:col>
      <xdr:colOff>35943</xdr:colOff>
      <xdr:row>2</xdr:row>
      <xdr:rowOff>233632</xdr:rowOff>
    </xdr:from>
    <xdr:to>
      <xdr:col>1</xdr:col>
      <xdr:colOff>557122</xdr:colOff>
      <xdr:row>3</xdr:row>
      <xdr:rowOff>35943</xdr:rowOff>
    </xdr:to>
    <xdr:sp macro="" textlink="">
      <xdr:nvSpPr>
        <xdr:cNvPr id="34" name="橢圓 33"/>
        <xdr:cNvSpPr/>
      </xdr:nvSpPr>
      <xdr:spPr>
        <a:xfrm>
          <a:off x="916556" y="2192547"/>
          <a:ext cx="521179" cy="485236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1</xdr:col>
      <xdr:colOff>38100</xdr:colOff>
      <xdr:row>6</xdr:row>
      <xdr:rowOff>233632</xdr:rowOff>
    </xdr:from>
    <xdr:to>
      <xdr:col>1</xdr:col>
      <xdr:colOff>534983</xdr:colOff>
      <xdr:row>7</xdr:row>
      <xdr:rowOff>9897</xdr:rowOff>
    </xdr:to>
    <xdr:sp macro="" textlink="">
      <xdr:nvSpPr>
        <xdr:cNvPr id="35" name="橢圓 34"/>
        <xdr:cNvSpPr/>
      </xdr:nvSpPr>
      <xdr:spPr>
        <a:xfrm>
          <a:off x="918713" y="4025660"/>
          <a:ext cx="496883" cy="495133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1</xdr:col>
      <xdr:colOff>50501</xdr:colOff>
      <xdr:row>4</xdr:row>
      <xdr:rowOff>279400</xdr:rowOff>
    </xdr:from>
    <xdr:to>
      <xdr:col>1</xdr:col>
      <xdr:colOff>534983</xdr:colOff>
      <xdr:row>4</xdr:row>
      <xdr:rowOff>800652</xdr:rowOff>
    </xdr:to>
    <xdr:sp macro="" textlink="">
      <xdr:nvSpPr>
        <xdr:cNvPr id="38" name="橢圓 37"/>
        <xdr:cNvSpPr/>
      </xdr:nvSpPr>
      <xdr:spPr>
        <a:xfrm>
          <a:off x="931114" y="3118928"/>
          <a:ext cx="484482" cy="521252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0</xdr:col>
      <xdr:colOff>879534</xdr:colOff>
      <xdr:row>42</xdr:row>
      <xdr:rowOff>341463</xdr:rowOff>
    </xdr:from>
    <xdr:to>
      <xdr:col>1</xdr:col>
      <xdr:colOff>539150</xdr:colOff>
      <xdr:row>42</xdr:row>
      <xdr:rowOff>862641</xdr:rowOff>
    </xdr:to>
    <xdr:sp macro="" textlink="">
      <xdr:nvSpPr>
        <xdr:cNvPr id="42" name="橢圓 41"/>
        <xdr:cNvSpPr/>
      </xdr:nvSpPr>
      <xdr:spPr>
        <a:xfrm>
          <a:off x="879534" y="23453067"/>
          <a:ext cx="540229" cy="521178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1</xdr:col>
      <xdr:colOff>20129</xdr:colOff>
      <xdr:row>44</xdr:row>
      <xdr:rowOff>243455</xdr:rowOff>
    </xdr:from>
    <xdr:to>
      <xdr:col>1</xdr:col>
      <xdr:colOff>557123</xdr:colOff>
      <xdr:row>44</xdr:row>
      <xdr:rowOff>808726</xdr:rowOff>
    </xdr:to>
    <xdr:sp macro="" textlink="">
      <xdr:nvSpPr>
        <xdr:cNvPr id="45" name="橢圓 44"/>
        <xdr:cNvSpPr/>
      </xdr:nvSpPr>
      <xdr:spPr>
        <a:xfrm>
          <a:off x="900742" y="24523219"/>
          <a:ext cx="536994" cy="565271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1</xdr:col>
      <xdr:colOff>38100</xdr:colOff>
      <xdr:row>46</xdr:row>
      <xdr:rowOff>279400</xdr:rowOff>
    </xdr:from>
    <xdr:to>
      <xdr:col>2</xdr:col>
      <xdr:colOff>13804</xdr:colOff>
      <xdr:row>46</xdr:row>
      <xdr:rowOff>800652</xdr:rowOff>
    </xdr:to>
    <xdr:sp macro="" textlink="">
      <xdr:nvSpPr>
        <xdr:cNvPr id="39" name="橢圓 38"/>
        <xdr:cNvSpPr/>
      </xdr:nvSpPr>
      <xdr:spPr>
        <a:xfrm>
          <a:off x="918713" y="14333268"/>
          <a:ext cx="568770" cy="521252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1</xdr:col>
      <xdr:colOff>38100</xdr:colOff>
      <xdr:row>46</xdr:row>
      <xdr:rowOff>279400</xdr:rowOff>
    </xdr:from>
    <xdr:to>
      <xdr:col>2</xdr:col>
      <xdr:colOff>13804</xdr:colOff>
      <xdr:row>46</xdr:row>
      <xdr:rowOff>800652</xdr:rowOff>
    </xdr:to>
    <xdr:sp macro="" textlink="">
      <xdr:nvSpPr>
        <xdr:cNvPr id="46" name="橢圓 45"/>
        <xdr:cNvSpPr/>
      </xdr:nvSpPr>
      <xdr:spPr>
        <a:xfrm>
          <a:off x="914400" y="24387175"/>
          <a:ext cx="566254" cy="521252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1</xdr:col>
      <xdr:colOff>38100</xdr:colOff>
      <xdr:row>46</xdr:row>
      <xdr:rowOff>279400</xdr:rowOff>
    </xdr:from>
    <xdr:to>
      <xdr:col>2</xdr:col>
      <xdr:colOff>13804</xdr:colOff>
      <xdr:row>46</xdr:row>
      <xdr:rowOff>800652</xdr:rowOff>
    </xdr:to>
    <xdr:sp macro="" textlink="">
      <xdr:nvSpPr>
        <xdr:cNvPr id="47" name="橢圓 46"/>
        <xdr:cNvSpPr/>
      </xdr:nvSpPr>
      <xdr:spPr>
        <a:xfrm>
          <a:off x="918713" y="24469306"/>
          <a:ext cx="568770" cy="521252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1</xdr:col>
      <xdr:colOff>38100</xdr:colOff>
      <xdr:row>46</xdr:row>
      <xdr:rowOff>279400</xdr:rowOff>
    </xdr:from>
    <xdr:to>
      <xdr:col>2</xdr:col>
      <xdr:colOff>13804</xdr:colOff>
      <xdr:row>46</xdr:row>
      <xdr:rowOff>800652</xdr:rowOff>
    </xdr:to>
    <xdr:sp macro="" textlink="">
      <xdr:nvSpPr>
        <xdr:cNvPr id="49" name="橢圓 48"/>
        <xdr:cNvSpPr/>
      </xdr:nvSpPr>
      <xdr:spPr>
        <a:xfrm>
          <a:off x="918713" y="24469306"/>
          <a:ext cx="568770" cy="521252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8"/>
  <sheetViews>
    <sheetView tabSelected="1" view="pageBreakPreview" topLeftCell="E30" zoomScaleNormal="100" zoomScaleSheetLayoutView="100" zoomScalePageLayoutView="75" workbookViewId="0">
      <selection activeCell="E40" sqref="E40"/>
    </sheetView>
  </sheetViews>
  <sheetFormatPr defaultColWidth="8.875" defaultRowHeight="36.75"/>
  <cols>
    <col min="1" max="1" width="11.5" style="17" customWidth="1"/>
    <col min="2" max="2" width="7.75" style="2" customWidth="1"/>
    <col min="3" max="3" width="19.25" style="23" customWidth="1"/>
    <col min="4" max="4" width="45.75" style="5" customWidth="1"/>
    <col min="5" max="5" width="44.25" style="12" customWidth="1"/>
    <col min="6" max="6" width="40.625" style="12" customWidth="1"/>
    <col min="7" max="7" width="7.5" style="1" bestFit="1" customWidth="1"/>
    <col min="8" max="8" width="41.75" style="1" customWidth="1"/>
    <col min="9" max="9" width="6.25" style="1" customWidth="1"/>
    <col min="10" max="10" width="7" style="1" customWidth="1"/>
    <col min="11" max="11" width="6.625" style="1" customWidth="1"/>
    <col min="12" max="12" width="6" style="1" customWidth="1"/>
    <col min="13" max="13" width="5.625" style="1" customWidth="1"/>
    <col min="14" max="14" width="6.375" style="1" customWidth="1"/>
    <col min="15" max="16384" width="8.875" style="1"/>
  </cols>
  <sheetData>
    <row r="1" spans="1:14" ht="127.5" customHeight="1" thickTop="1" thickBot="1">
      <c r="A1" s="76"/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8"/>
    </row>
    <row r="2" spans="1:14" ht="27.6" customHeight="1" thickTop="1">
      <c r="A2" s="16" t="s">
        <v>0</v>
      </c>
      <c r="B2" s="7" t="s">
        <v>1</v>
      </c>
      <c r="C2" s="22" t="s">
        <v>2</v>
      </c>
      <c r="D2" s="18" t="s">
        <v>3</v>
      </c>
      <c r="E2" s="79" t="s">
        <v>4</v>
      </c>
      <c r="F2" s="80"/>
      <c r="G2" s="7" t="s">
        <v>5</v>
      </c>
      <c r="H2" s="7" t="s">
        <v>6</v>
      </c>
      <c r="I2" s="8" t="s">
        <v>12</v>
      </c>
      <c r="J2" s="9" t="s">
        <v>18</v>
      </c>
      <c r="K2" s="9" t="s">
        <v>19</v>
      </c>
      <c r="L2" s="9" t="s">
        <v>7</v>
      </c>
      <c r="M2" s="9" t="s">
        <v>8</v>
      </c>
      <c r="N2" s="10" t="s">
        <v>9</v>
      </c>
    </row>
    <row r="3" spans="1:14" ht="53.25" customHeight="1">
      <c r="A3" s="48">
        <v>43221</v>
      </c>
      <c r="B3" s="52" t="s">
        <v>16</v>
      </c>
      <c r="C3" s="41" t="s">
        <v>52</v>
      </c>
      <c r="D3" s="13" t="s">
        <v>102</v>
      </c>
      <c r="E3" s="34" t="s">
        <v>122</v>
      </c>
      <c r="F3" s="34" t="s">
        <v>123</v>
      </c>
      <c r="G3" s="74" t="s">
        <v>21</v>
      </c>
      <c r="H3" s="15" t="s">
        <v>91</v>
      </c>
      <c r="I3" s="64"/>
      <c r="J3" s="66">
        <v>6.6</v>
      </c>
      <c r="K3" s="66">
        <v>2.7</v>
      </c>
      <c r="L3" s="66">
        <v>2</v>
      </c>
      <c r="M3" s="66">
        <v>2.9</v>
      </c>
      <c r="N3" s="67">
        <f>J3*70+K3*75+L3*25+M3*45</f>
        <v>845</v>
      </c>
    </row>
    <row r="4" spans="1:14" ht="16.149999999999999" customHeight="1">
      <c r="A4" s="49"/>
      <c r="B4" s="53"/>
      <c r="C4" s="42"/>
      <c r="D4" s="6" t="s">
        <v>103</v>
      </c>
      <c r="E4" s="35" t="s">
        <v>124</v>
      </c>
      <c r="F4" s="35" t="s">
        <v>125</v>
      </c>
      <c r="G4" s="75"/>
      <c r="H4" s="11" t="s">
        <v>59</v>
      </c>
      <c r="I4" s="65"/>
      <c r="J4" s="60"/>
      <c r="K4" s="60"/>
      <c r="L4" s="60"/>
      <c r="M4" s="60"/>
      <c r="N4" s="51"/>
    </row>
    <row r="5" spans="1:14" ht="59.25" customHeight="1">
      <c r="A5" s="48">
        <v>43222</v>
      </c>
      <c r="B5" s="52" t="s">
        <v>10</v>
      </c>
      <c r="C5" s="68" t="s">
        <v>57</v>
      </c>
      <c r="D5" s="13" t="s">
        <v>104</v>
      </c>
      <c r="E5" s="34" t="s">
        <v>126</v>
      </c>
      <c r="F5" s="34" t="s">
        <v>127</v>
      </c>
      <c r="G5" s="62" t="s">
        <v>20</v>
      </c>
      <c r="H5" s="14" t="s">
        <v>60</v>
      </c>
      <c r="I5" s="64"/>
      <c r="J5" s="59">
        <v>6.5</v>
      </c>
      <c r="K5" s="59">
        <v>2.7</v>
      </c>
      <c r="L5" s="59">
        <v>2</v>
      </c>
      <c r="M5" s="59">
        <v>3</v>
      </c>
      <c r="N5" s="50">
        <f>J5*70+K5*75+L5*25+M5*45</f>
        <v>842.5</v>
      </c>
    </row>
    <row r="6" spans="1:14" s="3" customFormat="1" ht="16.149999999999999" customHeight="1">
      <c r="A6" s="49"/>
      <c r="B6" s="53"/>
      <c r="C6" s="69"/>
      <c r="D6" s="6" t="s">
        <v>105</v>
      </c>
      <c r="E6" s="35" t="s">
        <v>28</v>
      </c>
      <c r="F6" s="35" t="s">
        <v>128</v>
      </c>
      <c r="G6" s="63"/>
      <c r="H6" s="4" t="s">
        <v>61</v>
      </c>
      <c r="I6" s="65"/>
      <c r="J6" s="60"/>
      <c r="K6" s="60"/>
      <c r="L6" s="60"/>
      <c r="M6" s="60"/>
      <c r="N6" s="51"/>
    </row>
    <row r="7" spans="1:14" ht="57" customHeight="1">
      <c r="A7" s="48">
        <v>43223</v>
      </c>
      <c r="B7" s="52" t="s">
        <v>11</v>
      </c>
      <c r="C7" s="68" t="s">
        <v>57</v>
      </c>
      <c r="D7" s="13" t="s">
        <v>106</v>
      </c>
      <c r="E7" s="36" t="s">
        <v>129</v>
      </c>
      <c r="F7" s="34" t="s">
        <v>130</v>
      </c>
      <c r="G7" s="62" t="s">
        <v>20</v>
      </c>
      <c r="H7" s="30" t="s">
        <v>92</v>
      </c>
      <c r="I7" s="64"/>
      <c r="J7" s="81">
        <v>6.8</v>
      </c>
      <c r="K7" s="59">
        <v>2.6</v>
      </c>
      <c r="L7" s="59">
        <v>2.1</v>
      </c>
      <c r="M7" s="59">
        <v>3</v>
      </c>
      <c r="N7" s="50">
        <f>J7*70+K7*75+L7*25+M7*45</f>
        <v>858.5</v>
      </c>
    </row>
    <row r="8" spans="1:14" s="3" customFormat="1" ht="16.899999999999999" customHeight="1">
      <c r="A8" s="49"/>
      <c r="B8" s="61"/>
      <c r="C8" s="69"/>
      <c r="D8" s="6" t="s">
        <v>107</v>
      </c>
      <c r="E8" s="35" t="s">
        <v>131</v>
      </c>
      <c r="F8" s="35" t="s">
        <v>132</v>
      </c>
      <c r="G8" s="63"/>
      <c r="H8" s="31" t="s">
        <v>93</v>
      </c>
      <c r="I8" s="65"/>
      <c r="J8" s="82"/>
      <c r="K8" s="60"/>
      <c r="L8" s="60"/>
      <c r="M8" s="60"/>
      <c r="N8" s="51"/>
    </row>
    <row r="9" spans="1:14" ht="51" customHeight="1">
      <c r="A9" s="48">
        <v>43226</v>
      </c>
      <c r="B9" s="54" t="s">
        <v>13</v>
      </c>
      <c r="C9" s="46" t="s">
        <v>220</v>
      </c>
      <c r="D9" s="13" t="s">
        <v>108</v>
      </c>
      <c r="E9" s="34" t="s">
        <v>133</v>
      </c>
      <c r="F9" s="34" t="s">
        <v>134</v>
      </c>
      <c r="G9" s="56" t="s">
        <v>23</v>
      </c>
      <c r="H9" s="14" t="s">
        <v>62</v>
      </c>
      <c r="I9" s="57"/>
      <c r="J9" s="66">
        <v>6.6</v>
      </c>
      <c r="K9" s="66">
        <v>3</v>
      </c>
      <c r="L9" s="66">
        <v>2</v>
      </c>
      <c r="M9" s="66">
        <v>2.7</v>
      </c>
      <c r="N9" s="67">
        <f>J9*70+K9*75+L9*25+M9*45</f>
        <v>858.5</v>
      </c>
    </row>
    <row r="10" spans="1:14" s="3" customFormat="1" ht="16.899999999999999" customHeight="1">
      <c r="A10" s="49"/>
      <c r="B10" s="55"/>
      <c r="C10" s="47"/>
      <c r="D10" s="6" t="s">
        <v>31</v>
      </c>
      <c r="E10" s="35" t="s">
        <v>135</v>
      </c>
      <c r="F10" s="35" t="s">
        <v>136</v>
      </c>
      <c r="G10" s="56"/>
      <c r="H10" s="4" t="s">
        <v>63</v>
      </c>
      <c r="I10" s="58"/>
      <c r="J10" s="60"/>
      <c r="K10" s="60"/>
      <c r="L10" s="60"/>
      <c r="M10" s="60"/>
      <c r="N10" s="51"/>
    </row>
    <row r="11" spans="1:14" ht="56.25" customHeight="1">
      <c r="A11" s="48">
        <v>43227</v>
      </c>
      <c r="B11" s="52" t="s">
        <v>14</v>
      </c>
      <c r="C11" s="68" t="s">
        <v>56</v>
      </c>
      <c r="D11" s="13" t="s">
        <v>109</v>
      </c>
      <c r="E11" s="34" t="s">
        <v>137</v>
      </c>
      <c r="F11" s="34" t="s">
        <v>138</v>
      </c>
      <c r="G11" s="62" t="s">
        <v>24</v>
      </c>
      <c r="H11" s="14" t="s">
        <v>64</v>
      </c>
      <c r="I11" s="71"/>
      <c r="J11" s="59">
        <v>6.6</v>
      </c>
      <c r="K11" s="59">
        <v>2.6</v>
      </c>
      <c r="L11" s="59">
        <v>2.2000000000000002</v>
      </c>
      <c r="M11" s="59">
        <v>2.9</v>
      </c>
      <c r="N11" s="50">
        <f>J11*70+K11*75+L11*25+M11*45</f>
        <v>842.5</v>
      </c>
    </row>
    <row r="12" spans="1:14" s="3" customFormat="1" ht="16.149999999999999" customHeight="1">
      <c r="A12" s="49"/>
      <c r="B12" s="55"/>
      <c r="C12" s="69"/>
      <c r="D12" s="6" t="s">
        <v>110</v>
      </c>
      <c r="E12" s="35" t="s">
        <v>139</v>
      </c>
      <c r="F12" s="35" t="s">
        <v>140</v>
      </c>
      <c r="G12" s="70"/>
      <c r="H12" s="4" t="s">
        <v>65</v>
      </c>
      <c r="I12" s="58"/>
      <c r="J12" s="60"/>
      <c r="K12" s="60"/>
      <c r="L12" s="60"/>
      <c r="M12" s="60"/>
      <c r="N12" s="51"/>
    </row>
    <row r="13" spans="1:14" ht="49.5" customHeight="1">
      <c r="A13" s="48">
        <v>43228</v>
      </c>
      <c r="B13" s="52" t="s">
        <v>16</v>
      </c>
      <c r="C13" s="41" t="s">
        <v>54</v>
      </c>
      <c r="D13" s="13" t="s">
        <v>111</v>
      </c>
      <c r="E13" s="36" t="s">
        <v>141</v>
      </c>
      <c r="F13" s="34" t="s">
        <v>142</v>
      </c>
      <c r="G13" s="74" t="s">
        <v>21</v>
      </c>
      <c r="H13" s="19" t="s">
        <v>66</v>
      </c>
      <c r="I13" s="64"/>
      <c r="J13" s="59">
        <v>6.7</v>
      </c>
      <c r="K13" s="59">
        <v>2.8</v>
      </c>
      <c r="L13" s="59">
        <v>2</v>
      </c>
      <c r="M13" s="59">
        <v>3</v>
      </c>
      <c r="N13" s="50">
        <f>J13*70+K13*75+L13*25+M13*45</f>
        <v>864</v>
      </c>
    </row>
    <row r="14" spans="1:14" s="3" customFormat="1" ht="16.149999999999999" customHeight="1">
      <c r="A14" s="49"/>
      <c r="B14" s="53"/>
      <c r="C14" s="45"/>
      <c r="D14" s="32" t="s">
        <v>112</v>
      </c>
      <c r="E14" s="37" t="s">
        <v>143</v>
      </c>
      <c r="F14" s="35" t="s">
        <v>50</v>
      </c>
      <c r="G14" s="75"/>
      <c r="H14" s="11" t="s">
        <v>67</v>
      </c>
      <c r="I14" s="65"/>
      <c r="J14" s="60"/>
      <c r="K14" s="60"/>
      <c r="L14" s="60"/>
      <c r="M14" s="60"/>
      <c r="N14" s="51"/>
    </row>
    <row r="15" spans="1:14" ht="66" customHeight="1">
      <c r="A15" s="48">
        <v>43229</v>
      </c>
      <c r="B15" s="52" t="s">
        <v>10</v>
      </c>
      <c r="C15" s="68" t="s">
        <v>214</v>
      </c>
      <c r="D15" s="13" t="s">
        <v>113</v>
      </c>
      <c r="E15" s="34" t="s">
        <v>144</v>
      </c>
      <c r="F15" s="34" t="s">
        <v>145</v>
      </c>
      <c r="G15" s="62" t="s">
        <v>22</v>
      </c>
      <c r="H15" s="14" t="s">
        <v>68</v>
      </c>
      <c r="I15" s="64"/>
      <c r="J15" s="59">
        <v>6.6</v>
      </c>
      <c r="K15" s="59">
        <v>2.5</v>
      </c>
      <c r="L15" s="59">
        <v>2.2000000000000002</v>
      </c>
      <c r="M15" s="59">
        <v>2.9</v>
      </c>
      <c r="N15" s="50">
        <f>J15*70+K15*75+L15*25+M15*45</f>
        <v>835</v>
      </c>
    </row>
    <row r="16" spans="1:14" s="3" customFormat="1" ht="16.149999999999999" customHeight="1">
      <c r="A16" s="49"/>
      <c r="B16" s="53"/>
      <c r="C16" s="69"/>
      <c r="D16" s="6" t="s">
        <v>114</v>
      </c>
      <c r="E16" s="35" t="s">
        <v>146</v>
      </c>
      <c r="F16" s="35" t="s">
        <v>29</v>
      </c>
      <c r="G16" s="63"/>
      <c r="H16" s="24" t="s">
        <v>69</v>
      </c>
      <c r="I16" s="65"/>
      <c r="J16" s="60"/>
      <c r="K16" s="60"/>
      <c r="L16" s="60"/>
      <c r="M16" s="60"/>
      <c r="N16" s="51"/>
    </row>
    <row r="17" spans="1:14" ht="65.45" customHeight="1">
      <c r="A17" s="48">
        <v>43230</v>
      </c>
      <c r="B17" s="52" t="s">
        <v>11</v>
      </c>
      <c r="C17" s="68" t="s">
        <v>215</v>
      </c>
      <c r="D17" s="13" t="s">
        <v>115</v>
      </c>
      <c r="E17" s="34" t="s">
        <v>147</v>
      </c>
      <c r="F17" s="34" t="s">
        <v>148</v>
      </c>
      <c r="G17" s="62" t="s">
        <v>20</v>
      </c>
      <c r="H17" s="25" t="s">
        <v>70</v>
      </c>
      <c r="I17" s="72"/>
      <c r="J17" s="59">
        <v>6.6</v>
      </c>
      <c r="K17" s="59">
        <v>2.6</v>
      </c>
      <c r="L17" s="59">
        <v>2.2000000000000002</v>
      </c>
      <c r="M17" s="59">
        <v>2.8</v>
      </c>
      <c r="N17" s="50">
        <f>J17*70+K17*75+L17*25+M17*45</f>
        <v>838</v>
      </c>
    </row>
    <row r="18" spans="1:14" s="3" customFormat="1" ht="16.899999999999999" customHeight="1">
      <c r="A18" s="49"/>
      <c r="B18" s="61"/>
      <c r="C18" s="69"/>
      <c r="D18" s="6" t="s">
        <v>116</v>
      </c>
      <c r="E18" s="35" t="s">
        <v>149</v>
      </c>
      <c r="F18" s="35" t="s">
        <v>150</v>
      </c>
      <c r="G18" s="63"/>
      <c r="H18" s="26" t="s">
        <v>71</v>
      </c>
      <c r="I18" s="73"/>
      <c r="J18" s="60"/>
      <c r="K18" s="60"/>
      <c r="L18" s="60"/>
      <c r="M18" s="60"/>
      <c r="N18" s="51"/>
    </row>
    <row r="19" spans="1:14" ht="66" customHeight="1">
      <c r="A19" s="48">
        <v>43233</v>
      </c>
      <c r="B19" s="54" t="s">
        <v>17</v>
      </c>
      <c r="C19" s="46" t="s">
        <v>58</v>
      </c>
      <c r="D19" s="13" t="s">
        <v>117</v>
      </c>
      <c r="E19" s="34" t="s">
        <v>151</v>
      </c>
      <c r="F19" s="34" t="s">
        <v>152</v>
      </c>
      <c r="G19" s="56" t="s">
        <v>23</v>
      </c>
      <c r="H19" s="21" t="s">
        <v>72</v>
      </c>
      <c r="I19" s="57"/>
      <c r="J19" s="59">
        <v>6.5</v>
      </c>
      <c r="K19" s="59">
        <v>2.8</v>
      </c>
      <c r="L19" s="59">
        <v>2.2000000000000002</v>
      </c>
      <c r="M19" s="59">
        <v>3</v>
      </c>
      <c r="N19" s="50">
        <f>J19*70+K19*75+L19*25+M19*45</f>
        <v>855</v>
      </c>
    </row>
    <row r="20" spans="1:14" s="3" customFormat="1" ht="16.899999999999999" customHeight="1">
      <c r="A20" s="49"/>
      <c r="B20" s="55"/>
      <c r="C20" s="47"/>
      <c r="D20" s="6" t="s">
        <v>118</v>
      </c>
      <c r="E20" s="35" t="s">
        <v>153</v>
      </c>
      <c r="F20" s="35" t="s">
        <v>154</v>
      </c>
      <c r="G20" s="56"/>
      <c r="H20" s="4" t="s">
        <v>73</v>
      </c>
      <c r="I20" s="58"/>
      <c r="J20" s="60"/>
      <c r="K20" s="60"/>
      <c r="L20" s="60"/>
      <c r="M20" s="60"/>
      <c r="N20" s="51"/>
    </row>
    <row r="21" spans="1:14" ht="66" customHeight="1">
      <c r="A21" s="48">
        <v>43234</v>
      </c>
      <c r="B21" s="54" t="s">
        <v>15</v>
      </c>
      <c r="C21" s="68" t="s">
        <v>215</v>
      </c>
      <c r="D21" s="13" t="s">
        <v>32</v>
      </c>
      <c r="E21" s="34" t="s">
        <v>155</v>
      </c>
      <c r="F21" s="34" t="s">
        <v>156</v>
      </c>
      <c r="G21" s="62" t="s">
        <v>24</v>
      </c>
      <c r="H21" s="27" t="s">
        <v>74</v>
      </c>
      <c r="I21" s="57"/>
      <c r="J21" s="59">
        <v>6.8</v>
      </c>
      <c r="K21" s="59">
        <v>2.8</v>
      </c>
      <c r="L21" s="59">
        <v>2</v>
      </c>
      <c r="M21" s="59">
        <v>2.9</v>
      </c>
      <c r="N21" s="50">
        <f>J21*70+K21*75+L21*25+M21*45</f>
        <v>866.5</v>
      </c>
    </row>
    <row r="22" spans="1:14" s="3" customFormat="1" ht="16.149999999999999" customHeight="1">
      <c r="A22" s="49"/>
      <c r="B22" s="55"/>
      <c r="C22" s="69"/>
      <c r="D22" s="6" t="s">
        <v>119</v>
      </c>
      <c r="E22" s="35" t="s">
        <v>27</v>
      </c>
      <c r="F22" s="35" t="s">
        <v>157</v>
      </c>
      <c r="G22" s="70"/>
      <c r="H22" s="24" t="s">
        <v>59</v>
      </c>
      <c r="I22" s="58"/>
      <c r="J22" s="60"/>
      <c r="K22" s="60"/>
      <c r="L22" s="60"/>
      <c r="M22" s="60"/>
      <c r="N22" s="51"/>
    </row>
    <row r="23" spans="1:14" ht="77.25" customHeight="1">
      <c r="A23" s="48">
        <v>43235</v>
      </c>
      <c r="B23" s="52" t="s">
        <v>16</v>
      </c>
      <c r="C23" s="41" t="s">
        <v>53</v>
      </c>
      <c r="D23" s="13" t="s">
        <v>120</v>
      </c>
      <c r="E23" s="34" t="s">
        <v>158</v>
      </c>
      <c r="F23" s="34" t="s">
        <v>159</v>
      </c>
      <c r="G23" s="74" t="s">
        <v>21</v>
      </c>
      <c r="H23" s="14" t="s">
        <v>75</v>
      </c>
      <c r="I23" s="64"/>
      <c r="J23" s="59">
        <v>6.6</v>
      </c>
      <c r="K23" s="59">
        <v>2.7</v>
      </c>
      <c r="L23" s="59">
        <v>2.2000000000000002</v>
      </c>
      <c r="M23" s="59">
        <v>3</v>
      </c>
      <c r="N23" s="50">
        <f>J23*70+K23*75+L23*25+M23*45</f>
        <v>854.5</v>
      </c>
    </row>
    <row r="24" spans="1:14" ht="16.149999999999999" customHeight="1">
      <c r="A24" s="49"/>
      <c r="B24" s="53"/>
      <c r="C24" s="45"/>
      <c r="D24" s="6" t="s">
        <v>121</v>
      </c>
      <c r="E24" s="35" t="s">
        <v>160</v>
      </c>
      <c r="F24" s="38" t="s">
        <v>46</v>
      </c>
      <c r="G24" s="75"/>
      <c r="H24" s="4" t="s">
        <v>76</v>
      </c>
      <c r="I24" s="65"/>
      <c r="J24" s="60"/>
      <c r="K24" s="60"/>
      <c r="L24" s="60"/>
      <c r="M24" s="60"/>
      <c r="N24" s="51"/>
    </row>
    <row r="25" spans="1:14" ht="66" customHeight="1">
      <c r="A25" s="48">
        <v>43236</v>
      </c>
      <c r="B25" s="52" t="s">
        <v>10</v>
      </c>
      <c r="C25" s="68" t="s">
        <v>216</v>
      </c>
      <c r="D25" s="13" t="s">
        <v>37</v>
      </c>
      <c r="E25" s="34" t="s">
        <v>25</v>
      </c>
      <c r="F25" s="34" t="s">
        <v>47</v>
      </c>
      <c r="G25" s="62" t="s">
        <v>22</v>
      </c>
      <c r="H25" s="14" t="s">
        <v>77</v>
      </c>
      <c r="I25" s="64"/>
      <c r="J25" s="59">
        <v>6.6</v>
      </c>
      <c r="K25" s="59">
        <v>2.6</v>
      </c>
      <c r="L25" s="59">
        <v>2.2000000000000002</v>
      </c>
      <c r="M25" s="59">
        <v>2.8</v>
      </c>
      <c r="N25" s="50">
        <f>J25*70+K25*75+L25*25+M25*45</f>
        <v>838</v>
      </c>
    </row>
    <row r="26" spans="1:14" s="3" customFormat="1" ht="16.149999999999999" customHeight="1">
      <c r="A26" s="49"/>
      <c r="B26" s="53"/>
      <c r="C26" s="69"/>
      <c r="D26" s="33" t="s">
        <v>38</v>
      </c>
      <c r="E26" s="35" t="s">
        <v>26</v>
      </c>
      <c r="F26" s="35" t="s">
        <v>48</v>
      </c>
      <c r="G26" s="63"/>
      <c r="H26" s="4" t="s">
        <v>78</v>
      </c>
      <c r="I26" s="65"/>
      <c r="J26" s="60"/>
      <c r="K26" s="60"/>
      <c r="L26" s="60"/>
      <c r="M26" s="60"/>
      <c r="N26" s="51"/>
    </row>
    <row r="27" spans="1:14" ht="65.45" customHeight="1">
      <c r="A27" s="48">
        <v>43237</v>
      </c>
      <c r="B27" s="52" t="s">
        <v>11</v>
      </c>
      <c r="C27" s="68" t="s">
        <v>57</v>
      </c>
      <c r="D27" s="13" t="s">
        <v>161</v>
      </c>
      <c r="E27" s="34" t="s">
        <v>33</v>
      </c>
      <c r="F27" s="34" t="s">
        <v>30</v>
      </c>
      <c r="G27" s="62" t="s">
        <v>20</v>
      </c>
      <c r="H27" s="30" t="s">
        <v>94</v>
      </c>
      <c r="I27" s="64"/>
      <c r="J27" s="66">
        <v>6.7</v>
      </c>
      <c r="K27" s="66">
        <v>2.8</v>
      </c>
      <c r="L27" s="66">
        <v>2.2000000000000002</v>
      </c>
      <c r="M27" s="66">
        <v>2.8</v>
      </c>
      <c r="N27" s="67">
        <f>J27*70+K27*75+L27*25+M27*45</f>
        <v>860</v>
      </c>
    </row>
    <row r="28" spans="1:14" s="3" customFormat="1" ht="16.899999999999999" customHeight="1">
      <c r="A28" s="49"/>
      <c r="B28" s="61"/>
      <c r="C28" s="69"/>
      <c r="D28" s="6" t="s">
        <v>39</v>
      </c>
      <c r="E28" s="35" t="s">
        <v>34</v>
      </c>
      <c r="F28" s="35" t="s">
        <v>49</v>
      </c>
      <c r="G28" s="63"/>
      <c r="H28" s="31" t="s">
        <v>95</v>
      </c>
      <c r="I28" s="65"/>
      <c r="J28" s="60"/>
      <c r="K28" s="60"/>
      <c r="L28" s="60"/>
      <c r="M28" s="60"/>
      <c r="N28" s="51"/>
    </row>
    <row r="29" spans="1:14" ht="65.45" customHeight="1">
      <c r="A29" s="48">
        <v>43240</v>
      </c>
      <c r="B29" s="54" t="s">
        <v>13</v>
      </c>
      <c r="C29" s="46" t="s">
        <v>218</v>
      </c>
      <c r="D29" s="13" t="s">
        <v>162</v>
      </c>
      <c r="E29" s="34" t="s">
        <v>174</v>
      </c>
      <c r="F29" s="34" t="s">
        <v>175</v>
      </c>
      <c r="G29" s="56" t="s">
        <v>23</v>
      </c>
      <c r="H29" s="27" t="s">
        <v>79</v>
      </c>
      <c r="I29" s="57"/>
      <c r="J29" s="59">
        <v>6.5</v>
      </c>
      <c r="K29" s="59">
        <v>3</v>
      </c>
      <c r="L29" s="59">
        <v>2.2000000000000002</v>
      </c>
      <c r="M29" s="59">
        <v>2.8</v>
      </c>
      <c r="N29" s="50">
        <f>J29*70+K29*75+L29*25+M29*45</f>
        <v>861</v>
      </c>
    </row>
    <row r="30" spans="1:14" s="3" customFormat="1" ht="16.899999999999999" customHeight="1">
      <c r="A30" s="49"/>
      <c r="B30" s="55"/>
      <c r="C30" s="42"/>
      <c r="D30" s="6" t="s">
        <v>163</v>
      </c>
      <c r="E30" s="35" t="s">
        <v>176</v>
      </c>
      <c r="F30" s="35" t="s">
        <v>177</v>
      </c>
      <c r="G30" s="56"/>
      <c r="H30" s="24" t="s">
        <v>63</v>
      </c>
      <c r="I30" s="58"/>
      <c r="J30" s="60"/>
      <c r="K30" s="60"/>
      <c r="L30" s="60"/>
      <c r="M30" s="60"/>
      <c r="N30" s="51"/>
    </row>
    <row r="31" spans="1:14" ht="66" customHeight="1">
      <c r="A31" s="48">
        <v>43241</v>
      </c>
      <c r="B31" s="52" t="s">
        <v>14</v>
      </c>
      <c r="C31" s="68" t="s">
        <v>217</v>
      </c>
      <c r="D31" s="13" t="s">
        <v>164</v>
      </c>
      <c r="E31" s="34" t="s">
        <v>178</v>
      </c>
      <c r="F31" s="34" t="s">
        <v>179</v>
      </c>
      <c r="G31" s="62" t="s">
        <v>20</v>
      </c>
      <c r="H31" s="14" t="s">
        <v>80</v>
      </c>
      <c r="I31" s="71"/>
      <c r="J31" s="59">
        <v>6.7</v>
      </c>
      <c r="K31" s="59">
        <v>2.6</v>
      </c>
      <c r="L31" s="59">
        <v>2.2000000000000002</v>
      </c>
      <c r="M31" s="59">
        <v>3</v>
      </c>
      <c r="N31" s="50">
        <f>J31*70+K31*75+L31*25+M31*45</f>
        <v>854</v>
      </c>
    </row>
    <row r="32" spans="1:14" s="3" customFormat="1" ht="16.149999999999999" customHeight="1">
      <c r="A32" s="49"/>
      <c r="B32" s="55"/>
      <c r="C32" s="69"/>
      <c r="D32" s="6" t="s">
        <v>40</v>
      </c>
      <c r="E32" s="35" t="s">
        <v>180</v>
      </c>
      <c r="F32" s="35" t="s">
        <v>181</v>
      </c>
      <c r="G32" s="70"/>
      <c r="H32" s="4" t="s">
        <v>81</v>
      </c>
      <c r="I32" s="58"/>
      <c r="J32" s="60"/>
      <c r="K32" s="60"/>
      <c r="L32" s="60"/>
      <c r="M32" s="60"/>
      <c r="N32" s="51"/>
    </row>
    <row r="33" spans="1:14" ht="66" customHeight="1">
      <c r="A33" s="48">
        <v>43242</v>
      </c>
      <c r="B33" s="52" t="s">
        <v>16</v>
      </c>
      <c r="C33" s="43" t="s">
        <v>221</v>
      </c>
      <c r="D33" s="13" t="s">
        <v>35</v>
      </c>
      <c r="E33" s="34" t="s">
        <v>182</v>
      </c>
      <c r="F33" s="34" t="s">
        <v>183</v>
      </c>
      <c r="G33" s="74" t="s">
        <v>21</v>
      </c>
      <c r="H33" s="14" t="s">
        <v>96</v>
      </c>
      <c r="I33" s="64"/>
      <c r="J33" s="59">
        <v>6.5</v>
      </c>
      <c r="K33" s="59">
        <v>2.7</v>
      </c>
      <c r="L33" s="59">
        <v>2.2000000000000002</v>
      </c>
      <c r="M33" s="59">
        <v>2.9</v>
      </c>
      <c r="N33" s="50">
        <f>J33*70+K33*75+L33*25+M33*45</f>
        <v>843</v>
      </c>
    </row>
    <row r="34" spans="1:14" s="3" customFormat="1" ht="16.149999999999999" customHeight="1">
      <c r="A34" s="49"/>
      <c r="B34" s="53"/>
      <c r="C34" s="44"/>
      <c r="D34" s="6" t="s">
        <v>36</v>
      </c>
      <c r="E34" s="35" t="s">
        <v>184</v>
      </c>
      <c r="F34" s="35" t="s">
        <v>185</v>
      </c>
      <c r="G34" s="75"/>
      <c r="H34" s="4" t="s">
        <v>97</v>
      </c>
      <c r="I34" s="65"/>
      <c r="J34" s="60"/>
      <c r="K34" s="60"/>
      <c r="L34" s="60"/>
      <c r="M34" s="60"/>
      <c r="N34" s="51"/>
    </row>
    <row r="35" spans="1:14" ht="66" customHeight="1">
      <c r="A35" s="48">
        <v>43243</v>
      </c>
      <c r="B35" s="52" t="s">
        <v>10</v>
      </c>
      <c r="C35" s="68" t="s">
        <v>57</v>
      </c>
      <c r="D35" s="13" t="s">
        <v>165</v>
      </c>
      <c r="E35" s="34" t="s">
        <v>186</v>
      </c>
      <c r="F35" s="34" t="s">
        <v>187</v>
      </c>
      <c r="G35" s="62" t="s">
        <v>22</v>
      </c>
      <c r="H35" s="14" t="s">
        <v>82</v>
      </c>
      <c r="I35" s="64"/>
      <c r="J35" s="59">
        <v>6.6</v>
      </c>
      <c r="K35" s="59">
        <v>2.6</v>
      </c>
      <c r="L35" s="59">
        <v>2.2000000000000002</v>
      </c>
      <c r="M35" s="59">
        <v>2.8</v>
      </c>
      <c r="N35" s="50">
        <f>J35*70+K35*75+L35*25+M35*45</f>
        <v>838</v>
      </c>
    </row>
    <row r="36" spans="1:14" s="3" customFormat="1" ht="16.149999999999999" customHeight="1">
      <c r="A36" s="49"/>
      <c r="B36" s="53"/>
      <c r="C36" s="69"/>
      <c r="D36" s="6" t="s">
        <v>41</v>
      </c>
      <c r="E36" s="35" t="s">
        <v>188</v>
      </c>
      <c r="F36" s="35" t="s">
        <v>189</v>
      </c>
      <c r="G36" s="63"/>
      <c r="H36" s="4" t="s">
        <v>83</v>
      </c>
      <c r="I36" s="65"/>
      <c r="J36" s="60"/>
      <c r="K36" s="60"/>
      <c r="L36" s="60"/>
      <c r="M36" s="60"/>
      <c r="N36" s="51"/>
    </row>
    <row r="37" spans="1:14" ht="65.45" customHeight="1">
      <c r="A37" s="48">
        <v>43244</v>
      </c>
      <c r="B37" s="52" t="s">
        <v>11</v>
      </c>
      <c r="C37" s="68" t="s">
        <v>57</v>
      </c>
      <c r="D37" s="13" t="s">
        <v>166</v>
      </c>
      <c r="E37" s="34" t="s">
        <v>190</v>
      </c>
      <c r="F37" s="34" t="s">
        <v>191</v>
      </c>
      <c r="G37" s="62" t="s">
        <v>20</v>
      </c>
      <c r="H37" s="28" t="s">
        <v>84</v>
      </c>
      <c r="I37" s="72"/>
      <c r="J37" s="66">
        <v>6.7</v>
      </c>
      <c r="K37" s="66">
        <v>2.8</v>
      </c>
      <c r="L37" s="66">
        <v>2.2000000000000002</v>
      </c>
      <c r="M37" s="66">
        <v>2.8</v>
      </c>
      <c r="N37" s="67">
        <f>J37*70+K37*75+L37*25+M37*45</f>
        <v>860</v>
      </c>
    </row>
    <row r="38" spans="1:14" s="3" customFormat="1" ht="16.899999999999999" customHeight="1">
      <c r="A38" s="49"/>
      <c r="B38" s="61"/>
      <c r="C38" s="69"/>
      <c r="D38" s="6" t="s">
        <v>167</v>
      </c>
      <c r="E38" s="35" t="s">
        <v>192</v>
      </c>
      <c r="F38" s="35" t="s">
        <v>193</v>
      </c>
      <c r="G38" s="63"/>
      <c r="H38" s="29" t="s">
        <v>85</v>
      </c>
      <c r="I38" s="73"/>
      <c r="J38" s="60"/>
      <c r="K38" s="60"/>
      <c r="L38" s="60"/>
      <c r="M38" s="60"/>
      <c r="N38" s="51"/>
    </row>
    <row r="39" spans="1:14" ht="65.45" customHeight="1">
      <c r="A39" s="48">
        <v>43247</v>
      </c>
      <c r="B39" s="54" t="s">
        <v>13</v>
      </c>
      <c r="C39" s="46" t="s">
        <v>219</v>
      </c>
      <c r="D39" s="13" t="s">
        <v>168</v>
      </c>
      <c r="E39" s="40" t="s">
        <v>194</v>
      </c>
      <c r="F39" s="34" t="s">
        <v>195</v>
      </c>
      <c r="G39" s="56" t="s">
        <v>23</v>
      </c>
      <c r="H39" s="15" t="s">
        <v>86</v>
      </c>
      <c r="I39" s="57"/>
      <c r="J39" s="59">
        <v>6.5</v>
      </c>
      <c r="K39" s="59">
        <v>3</v>
      </c>
      <c r="L39" s="59">
        <v>2.2000000000000002</v>
      </c>
      <c r="M39" s="59">
        <v>2.8</v>
      </c>
      <c r="N39" s="50">
        <f>J39*70+K39*75+L39*25+M39*45</f>
        <v>861</v>
      </c>
    </row>
    <row r="40" spans="1:14" s="3" customFormat="1" ht="16.899999999999999" customHeight="1">
      <c r="A40" s="49"/>
      <c r="B40" s="55"/>
      <c r="C40" s="42"/>
      <c r="D40" s="6" t="s">
        <v>43</v>
      </c>
      <c r="E40" s="35" t="s">
        <v>196</v>
      </c>
      <c r="F40" s="35" t="s">
        <v>197</v>
      </c>
      <c r="G40" s="56"/>
      <c r="H40" s="11" t="s">
        <v>59</v>
      </c>
      <c r="I40" s="58"/>
      <c r="J40" s="60"/>
      <c r="K40" s="60"/>
      <c r="L40" s="60"/>
      <c r="M40" s="60"/>
      <c r="N40" s="51"/>
    </row>
    <row r="41" spans="1:14" ht="66" customHeight="1">
      <c r="A41" s="48">
        <v>43248</v>
      </c>
      <c r="B41" s="52" t="s">
        <v>14</v>
      </c>
      <c r="C41" s="68" t="s">
        <v>56</v>
      </c>
      <c r="D41" s="13" t="s">
        <v>169</v>
      </c>
      <c r="E41" s="34" t="s">
        <v>198</v>
      </c>
      <c r="F41" s="34" t="s">
        <v>199</v>
      </c>
      <c r="G41" s="62" t="s">
        <v>20</v>
      </c>
      <c r="H41" s="14" t="s">
        <v>87</v>
      </c>
      <c r="I41" s="71"/>
      <c r="J41" s="59">
        <v>6.6</v>
      </c>
      <c r="K41" s="59">
        <v>2.7</v>
      </c>
      <c r="L41" s="59">
        <v>2.2000000000000002</v>
      </c>
      <c r="M41" s="59">
        <v>3</v>
      </c>
      <c r="N41" s="50">
        <f>J41*70+K41*75+L41*25+M41*45</f>
        <v>854.5</v>
      </c>
    </row>
    <row r="42" spans="1:14" s="3" customFormat="1" ht="16.149999999999999" customHeight="1">
      <c r="A42" s="49"/>
      <c r="B42" s="55"/>
      <c r="C42" s="69"/>
      <c r="D42" s="6" t="s">
        <v>42</v>
      </c>
      <c r="E42" s="35" t="s">
        <v>200</v>
      </c>
      <c r="F42" s="35" t="s">
        <v>201</v>
      </c>
      <c r="G42" s="70"/>
      <c r="H42" s="4" t="s">
        <v>88</v>
      </c>
      <c r="I42" s="58"/>
      <c r="J42" s="60"/>
      <c r="K42" s="60"/>
      <c r="L42" s="60"/>
      <c r="M42" s="60"/>
      <c r="N42" s="51"/>
    </row>
    <row r="43" spans="1:14" ht="67.5" customHeight="1">
      <c r="A43" s="48">
        <v>43249</v>
      </c>
      <c r="B43" s="52" t="s">
        <v>16</v>
      </c>
      <c r="C43" s="41" t="s">
        <v>55</v>
      </c>
      <c r="D43" s="13" t="s">
        <v>170</v>
      </c>
      <c r="E43" s="36" t="s">
        <v>202</v>
      </c>
      <c r="F43" s="34" t="s">
        <v>203</v>
      </c>
      <c r="G43" s="74" t="s">
        <v>21</v>
      </c>
      <c r="H43" s="14" t="s">
        <v>98</v>
      </c>
      <c r="I43" s="72" t="s">
        <v>51</v>
      </c>
      <c r="J43" s="59">
        <v>6.6</v>
      </c>
      <c r="K43" s="59">
        <v>2.6</v>
      </c>
      <c r="L43" s="59">
        <v>2.2000000000000002</v>
      </c>
      <c r="M43" s="59">
        <v>2.8</v>
      </c>
      <c r="N43" s="50">
        <f>J43*70+K43*75+L43*25+M43*45</f>
        <v>838</v>
      </c>
    </row>
    <row r="44" spans="1:14" s="3" customFormat="1" ht="16.149999999999999" customHeight="1">
      <c r="A44" s="49"/>
      <c r="B44" s="53"/>
      <c r="C44" s="45"/>
      <c r="D44" s="39" t="s">
        <v>171</v>
      </c>
      <c r="E44" s="37" t="s">
        <v>204</v>
      </c>
      <c r="F44" s="35" t="s">
        <v>205</v>
      </c>
      <c r="G44" s="75"/>
      <c r="H44" s="4" t="s">
        <v>99</v>
      </c>
      <c r="I44" s="73"/>
      <c r="J44" s="60"/>
      <c r="K44" s="60"/>
      <c r="L44" s="60"/>
      <c r="M44" s="60"/>
      <c r="N44" s="51"/>
    </row>
    <row r="45" spans="1:14" ht="66" customHeight="1">
      <c r="A45" s="48">
        <v>43250</v>
      </c>
      <c r="B45" s="52" t="s">
        <v>10</v>
      </c>
      <c r="C45" s="68" t="s">
        <v>57</v>
      </c>
      <c r="D45" s="13" t="s">
        <v>172</v>
      </c>
      <c r="E45" s="34" t="s">
        <v>206</v>
      </c>
      <c r="F45" s="34" t="s">
        <v>207</v>
      </c>
      <c r="G45" s="62" t="s">
        <v>20</v>
      </c>
      <c r="H45" s="14" t="s">
        <v>89</v>
      </c>
      <c r="I45" s="64"/>
      <c r="J45" s="66">
        <v>6.7</v>
      </c>
      <c r="K45" s="66">
        <v>2.8</v>
      </c>
      <c r="L45" s="66">
        <v>2.2000000000000002</v>
      </c>
      <c r="M45" s="66">
        <v>2.8</v>
      </c>
      <c r="N45" s="67">
        <f>J45*70+K45*75+L45*25+M45*45</f>
        <v>860</v>
      </c>
    </row>
    <row r="46" spans="1:14" s="3" customFormat="1" ht="16.149999999999999" customHeight="1">
      <c r="A46" s="49"/>
      <c r="B46" s="53"/>
      <c r="C46" s="69"/>
      <c r="D46" s="6" t="s">
        <v>173</v>
      </c>
      <c r="E46" s="35" t="s">
        <v>208</v>
      </c>
      <c r="F46" s="35" t="s">
        <v>209</v>
      </c>
      <c r="G46" s="63"/>
      <c r="H46" s="4" t="s">
        <v>90</v>
      </c>
      <c r="I46" s="65"/>
      <c r="J46" s="60"/>
      <c r="K46" s="60"/>
      <c r="L46" s="60"/>
      <c r="M46" s="60"/>
      <c r="N46" s="51"/>
    </row>
    <row r="47" spans="1:14" ht="65.45" customHeight="1">
      <c r="A47" s="48">
        <v>43251</v>
      </c>
      <c r="B47" s="52" t="s">
        <v>11</v>
      </c>
      <c r="C47" s="68" t="s">
        <v>57</v>
      </c>
      <c r="D47" s="13" t="s">
        <v>44</v>
      </c>
      <c r="E47" s="34" t="s">
        <v>210</v>
      </c>
      <c r="F47" s="34" t="s">
        <v>211</v>
      </c>
      <c r="G47" s="62" t="s">
        <v>20</v>
      </c>
      <c r="H47" s="25" t="s">
        <v>100</v>
      </c>
      <c r="I47" s="64"/>
      <c r="J47" s="59">
        <v>6.5</v>
      </c>
      <c r="K47" s="59">
        <v>3</v>
      </c>
      <c r="L47" s="59">
        <v>2.2000000000000002</v>
      </c>
      <c r="M47" s="59">
        <v>2.8</v>
      </c>
      <c r="N47" s="50">
        <f>J47*70+K47*75+L47*25+M47*45</f>
        <v>861</v>
      </c>
    </row>
    <row r="48" spans="1:14" s="3" customFormat="1" ht="16.899999999999999" customHeight="1">
      <c r="A48" s="49"/>
      <c r="B48" s="61"/>
      <c r="C48" s="69"/>
      <c r="D48" s="20" t="s">
        <v>45</v>
      </c>
      <c r="E48" s="35" t="s">
        <v>212</v>
      </c>
      <c r="F48" s="35" t="s">
        <v>213</v>
      </c>
      <c r="G48" s="63"/>
      <c r="H48" s="26" t="s">
        <v>101</v>
      </c>
      <c r="I48" s="65"/>
      <c r="J48" s="60"/>
      <c r="K48" s="60"/>
      <c r="L48" s="60"/>
      <c r="M48" s="60"/>
      <c r="N48" s="51"/>
    </row>
  </sheetData>
  <mergeCells count="232">
    <mergeCell ref="N45:N46"/>
    <mergeCell ref="A47:A48"/>
    <mergeCell ref="B47:B48"/>
    <mergeCell ref="C47:C48"/>
    <mergeCell ref="G47:G48"/>
    <mergeCell ref="I47:I48"/>
    <mergeCell ref="J47:J48"/>
    <mergeCell ref="K47:K48"/>
    <mergeCell ref="L47:L48"/>
    <mergeCell ref="M47:M48"/>
    <mergeCell ref="N47:N48"/>
    <mergeCell ref="A45:A46"/>
    <mergeCell ref="B45:B46"/>
    <mergeCell ref="C45:C46"/>
    <mergeCell ref="G45:G46"/>
    <mergeCell ref="I45:I46"/>
    <mergeCell ref="J45:J46"/>
    <mergeCell ref="K45:K46"/>
    <mergeCell ref="L45:L46"/>
    <mergeCell ref="M45:M46"/>
    <mergeCell ref="G43:G44"/>
    <mergeCell ref="I43:I44"/>
    <mergeCell ref="J43:J44"/>
    <mergeCell ref="K43:K44"/>
    <mergeCell ref="L43:L44"/>
    <mergeCell ref="M43:M44"/>
    <mergeCell ref="N43:N44"/>
    <mergeCell ref="J7:J8"/>
    <mergeCell ref="K7:K8"/>
    <mergeCell ref="L7:L8"/>
    <mergeCell ref="M7:M8"/>
    <mergeCell ref="M17:M18"/>
    <mergeCell ref="M15:M16"/>
    <mergeCell ref="J11:J12"/>
    <mergeCell ref="K11:K12"/>
    <mergeCell ref="I9:I10"/>
    <mergeCell ref="L13:L14"/>
    <mergeCell ref="J9:J10"/>
    <mergeCell ref="K9:K10"/>
    <mergeCell ref="G9:G10"/>
    <mergeCell ref="M9:M10"/>
    <mergeCell ref="I11:I12"/>
    <mergeCell ref="L9:L10"/>
    <mergeCell ref="G3:G4"/>
    <mergeCell ref="I3:I4"/>
    <mergeCell ref="J3:J4"/>
    <mergeCell ref="K3:K4"/>
    <mergeCell ref="B9:B10"/>
    <mergeCell ref="L3:L4"/>
    <mergeCell ref="M3:M4"/>
    <mergeCell ref="N3:N4"/>
    <mergeCell ref="A5:A6"/>
    <mergeCell ref="B5:B6"/>
    <mergeCell ref="C5:C6"/>
    <mergeCell ref="G5:G6"/>
    <mergeCell ref="I5:I6"/>
    <mergeCell ref="J5:J6"/>
    <mergeCell ref="K5:K6"/>
    <mergeCell ref="L5:L6"/>
    <mergeCell ref="M5:M6"/>
    <mergeCell ref="N5:N6"/>
    <mergeCell ref="N7:N8"/>
    <mergeCell ref="A7:A8"/>
    <mergeCell ref="B7:B8"/>
    <mergeCell ref="C7:C8"/>
    <mergeCell ref="G7:G8"/>
    <mergeCell ref="I7:I8"/>
    <mergeCell ref="M11:M12"/>
    <mergeCell ref="G13:G14"/>
    <mergeCell ref="G11:G12"/>
    <mergeCell ref="B23:B24"/>
    <mergeCell ref="G23:G24"/>
    <mergeCell ref="A17:A18"/>
    <mergeCell ref="A15:A16"/>
    <mergeCell ref="B15:B16"/>
    <mergeCell ref="G15:G16"/>
    <mergeCell ref="I15:I16"/>
    <mergeCell ref="J15:J16"/>
    <mergeCell ref="K15:K16"/>
    <mergeCell ref="I17:I18"/>
    <mergeCell ref="J17:J18"/>
    <mergeCell ref="K17:K18"/>
    <mergeCell ref="C15:C16"/>
    <mergeCell ref="G17:G18"/>
    <mergeCell ref="J21:J22"/>
    <mergeCell ref="I21:I22"/>
    <mergeCell ref="K19:K20"/>
    <mergeCell ref="L19:L20"/>
    <mergeCell ref="G19:G20"/>
    <mergeCell ref="A13:A14"/>
    <mergeCell ref="C17:C18"/>
    <mergeCell ref="A1:N1"/>
    <mergeCell ref="E2:F2"/>
    <mergeCell ref="M21:M22"/>
    <mergeCell ref="N21:N22"/>
    <mergeCell ref="N9:N10"/>
    <mergeCell ref="A9:A10"/>
    <mergeCell ref="B17:B18"/>
    <mergeCell ref="A3:A4"/>
    <mergeCell ref="B3:B4"/>
    <mergeCell ref="L11:L12"/>
    <mergeCell ref="M19:M20"/>
    <mergeCell ref="N19:N20"/>
    <mergeCell ref="K13:K14"/>
    <mergeCell ref="M13:M14"/>
    <mergeCell ref="N17:N18"/>
    <mergeCell ref="N13:N14"/>
    <mergeCell ref="I13:I14"/>
    <mergeCell ref="J13:J14"/>
    <mergeCell ref="L15:L16"/>
    <mergeCell ref="L17:L18"/>
    <mergeCell ref="I19:I20"/>
    <mergeCell ref="J19:J20"/>
    <mergeCell ref="N15:N16"/>
    <mergeCell ref="N11:N12"/>
    <mergeCell ref="N25:N26"/>
    <mergeCell ref="G25:G26"/>
    <mergeCell ref="A19:A20"/>
    <mergeCell ref="B19:B20"/>
    <mergeCell ref="A21:A22"/>
    <mergeCell ref="K21:K22"/>
    <mergeCell ref="L21:L22"/>
    <mergeCell ref="A23:A24"/>
    <mergeCell ref="I23:I24"/>
    <mergeCell ref="J23:J24"/>
    <mergeCell ref="K23:K24"/>
    <mergeCell ref="L23:L24"/>
    <mergeCell ref="B25:B26"/>
    <mergeCell ref="C25:C26"/>
    <mergeCell ref="L31:L32"/>
    <mergeCell ref="M31:M32"/>
    <mergeCell ref="M23:M24"/>
    <mergeCell ref="N23:N24"/>
    <mergeCell ref="B21:B22"/>
    <mergeCell ref="C21:C22"/>
    <mergeCell ref="G21:G22"/>
    <mergeCell ref="A29:A30"/>
    <mergeCell ref="B29:B30"/>
    <mergeCell ref="G29:G30"/>
    <mergeCell ref="I29:I30"/>
    <mergeCell ref="J29:J30"/>
    <mergeCell ref="K29:K30"/>
    <mergeCell ref="L29:L30"/>
    <mergeCell ref="M29:M30"/>
    <mergeCell ref="I25:I26"/>
    <mergeCell ref="K27:K28"/>
    <mergeCell ref="L27:L28"/>
    <mergeCell ref="M27:M28"/>
    <mergeCell ref="C27:C28"/>
    <mergeCell ref="M25:M26"/>
    <mergeCell ref="J25:J26"/>
    <mergeCell ref="K25:K26"/>
    <mergeCell ref="L25:L26"/>
    <mergeCell ref="J35:J36"/>
    <mergeCell ref="K35:K36"/>
    <mergeCell ref="C35:C36"/>
    <mergeCell ref="A31:A32"/>
    <mergeCell ref="B31:B32"/>
    <mergeCell ref="C31:C32"/>
    <mergeCell ref="G31:G32"/>
    <mergeCell ref="I31:I32"/>
    <mergeCell ref="J31:J32"/>
    <mergeCell ref="K31:K32"/>
    <mergeCell ref="G27:G28"/>
    <mergeCell ref="I27:I28"/>
    <mergeCell ref="J27:J28"/>
    <mergeCell ref="N39:N40"/>
    <mergeCell ref="L35:L36"/>
    <mergeCell ref="M35:M36"/>
    <mergeCell ref="N41:N42"/>
    <mergeCell ref="N27:N28"/>
    <mergeCell ref="N37:N38"/>
    <mergeCell ref="N35:N36"/>
    <mergeCell ref="N29:N30"/>
    <mergeCell ref="N31:N32"/>
    <mergeCell ref="G41:G42"/>
    <mergeCell ref="I41:I42"/>
    <mergeCell ref="J41:J42"/>
    <mergeCell ref="K41:K42"/>
    <mergeCell ref="L41:L42"/>
    <mergeCell ref="M41:M42"/>
    <mergeCell ref="G37:G38"/>
    <mergeCell ref="I37:I38"/>
    <mergeCell ref="J37:J38"/>
    <mergeCell ref="K37:K38"/>
    <mergeCell ref="L37:L38"/>
    <mergeCell ref="M37:M38"/>
    <mergeCell ref="N33:N34"/>
    <mergeCell ref="A35:A36"/>
    <mergeCell ref="B35:B36"/>
    <mergeCell ref="A39:A40"/>
    <mergeCell ref="B39:B40"/>
    <mergeCell ref="G39:G40"/>
    <mergeCell ref="I39:I40"/>
    <mergeCell ref="J39:J40"/>
    <mergeCell ref="K39:K40"/>
    <mergeCell ref="L39:L40"/>
    <mergeCell ref="M39:M40"/>
    <mergeCell ref="A37:A38"/>
    <mergeCell ref="B37:B38"/>
    <mergeCell ref="C37:C38"/>
    <mergeCell ref="A33:A34"/>
    <mergeCell ref="B33:B34"/>
    <mergeCell ref="G33:G34"/>
    <mergeCell ref="I33:I34"/>
    <mergeCell ref="J33:J34"/>
    <mergeCell ref="K33:K34"/>
    <mergeCell ref="L33:L34"/>
    <mergeCell ref="M33:M34"/>
    <mergeCell ref="G35:G36"/>
    <mergeCell ref="I35:I36"/>
    <mergeCell ref="C3:C4"/>
    <mergeCell ref="C33:C34"/>
    <mergeCell ref="C23:C24"/>
    <mergeCell ref="C13:C14"/>
    <mergeCell ref="C43:C44"/>
    <mergeCell ref="C19:C20"/>
    <mergeCell ref="C29:C30"/>
    <mergeCell ref="C39:C40"/>
    <mergeCell ref="A27:A28"/>
    <mergeCell ref="B27:B28"/>
    <mergeCell ref="A41:A42"/>
    <mergeCell ref="B41:B42"/>
    <mergeCell ref="C41:C42"/>
    <mergeCell ref="A25:A26"/>
    <mergeCell ref="A43:A44"/>
    <mergeCell ref="B43:B44"/>
    <mergeCell ref="A11:A12"/>
    <mergeCell ref="B11:B12"/>
    <mergeCell ref="B13:B14"/>
    <mergeCell ref="C11:C12"/>
    <mergeCell ref="C9:C10"/>
  </mergeCells>
  <phoneticPr fontId="4" type="noConversion"/>
  <printOptions horizontalCentered="1" verticalCentered="1"/>
  <pageMargins left="0.11811023622047245" right="0" top="0" bottom="0" header="0" footer="0"/>
  <pageSetup paperSize="9" scale="3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/>
  <sheetData/>
  <phoneticPr fontId="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/>
  <sheetData/>
  <phoneticPr fontId="4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Sheet3</vt:lpstr>
      <vt:lpstr>Sheet4</vt:lpstr>
    </vt:vector>
  </TitlesOfParts>
  <Company>Test Computer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 User</dc:creator>
  <cp:lastModifiedBy>User</cp:lastModifiedBy>
  <cp:lastPrinted>2019-04-15T07:00:35Z</cp:lastPrinted>
  <dcterms:created xsi:type="dcterms:W3CDTF">2014-06-13T00:11:56Z</dcterms:created>
  <dcterms:modified xsi:type="dcterms:W3CDTF">2019-04-16T05:52:52Z</dcterms:modified>
</cp:coreProperties>
</file>