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6155" windowHeight="7605"/>
  </bookViews>
  <sheets>
    <sheet name="東安 9月便當" sheetId="1" r:id="rId1"/>
    <sheet name="東安國中9月合菜" sheetId="2" r:id="rId2"/>
  </sheets>
  <calcPr calcId="125725"/>
</workbook>
</file>

<file path=xl/calcChain.xml><?xml version="1.0" encoding="utf-8"?>
<calcChain xmlns="http://schemas.openxmlformats.org/spreadsheetml/2006/main">
  <c r="M43" i="2"/>
  <c r="M41"/>
  <c r="M39"/>
  <c r="M37"/>
  <c r="M35"/>
  <c r="M33"/>
  <c r="M31"/>
  <c r="M29"/>
  <c r="M27"/>
  <c r="M25"/>
  <c r="M23"/>
  <c r="M21"/>
  <c r="M19"/>
  <c r="M17"/>
  <c r="M15"/>
  <c r="M13"/>
  <c r="M11"/>
  <c r="M9"/>
  <c r="M7"/>
  <c r="M5"/>
  <c r="M3"/>
  <c r="N43" i="1"/>
  <c r="N41"/>
  <c r="N39"/>
  <c r="N37"/>
  <c r="N35"/>
  <c r="N33"/>
  <c r="N31"/>
  <c r="N29"/>
  <c r="N27"/>
  <c r="N25"/>
  <c r="N23"/>
  <c r="N21"/>
  <c r="N19"/>
  <c r="N17"/>
  <c r="N15"/>
  <c r="N13"/>
  <c r="N11"/>
  <c r="N9"/>
  <c r="N7"/>
  <c r="N5"/>
  <c r="N3"/>
</calcChain>
</file>

<file path=xl/sharedStrings.xml><?xml version="1.0" encoding="utf-8"?>
<sst xmlns="http://schemas.openxmlformats.org/spreadsheetml/2006/main" count="532" uniqueCount="399">
  <si>
    <t>萬興達有限公司   103.9月   東安國中 便當 菜單</t>
    <phoneticPr fontId="3" type="noConversion"/>
  </si>
  <si>
    <t>營養師:邱薏庭</t>
  </si>
  <si>
    <t>日期</t>
    <phoneticPr fontId="3" type="noConversion"/>
  </si>
  <si>
    <t>日期</t>
    <phoneticPr fontId="3" type="noConversion"/>
  </si>
  <si>
    <t>星
期</t>
    <phoneticPr fontId="3" type="noConversion"/>
  </si>
  <si>
    <t>星
期</t>
    <phoneticPr fontId="3" type="noConversion"/>
  </si>
  <si>
    <t>主食</t>
    <phoneticPr fontId="3" type="noConversion"/>
  </si>
  <si>
    <t>主食</t>
    <phoneticPr fontId="3" type="noConversion"/>
  </si>
  <si>
    <t>主菜</t>
    <phoneticPr fontId="3" type="noConversion"/>
  </si>
  <si>
    <t>主菜</t>
    <phoneticPr fontId="3" type="noConversion"/>
  </si>
  <si>
    <t>副菜</t>
    <phoneticPr fontId="3" type="noConversion"/>
  </si>
  <si>
    <t>副菜</t>
    <phoneticPr fontId="3" type="noConversion"/>
  </si>
  <si>
    <t>湯品</t>
    <phoneticPr fontId="3" type="noConversion"/>
  </si>
  <si>
    <t>全穀
根莖
(份)</t>
    <phoneticPr fontId="3" type="noConversion"/>
  </si>
  <si>
    <t>全穀
根莖
(份)</t>
    <phoneticPr fontId="3" type="noConversion"/>
  </si>
  <si>
    <t>豆魚
肉蛋
(份)</t>
    <phoneticPr fontId="3" type="noConversion"/>
  </si>
  <si>
    <t>豆魚
肉蛋
(份)</t>
    <phoneticPr fontId="3" type="noConversion"/>
  </si>
  <si>
    <t>蔬菜
(份)</t>
    <phoneticPr fontId="3" type="noConversion"/>
  </si>
  <si>
    <t>蔬菜
(份)</t>
    <phoneticPr fontId="3" type="noConversion"/>
  </si>
  <si>
    <t>堅果
油脂
(份)</t>
    <phoneticPr fontId="3" type="noConversion"/>
  </si>
  <si>
    <t>堅果
油脂
(份)</t>
    <phoneticPr fontId="3" type="noConversion"/>
  </si>
  <si>
    <r>
      <t xml:space="preserve">熱量
</t>
    </r>
    <r>
      <rPr>
        <sz val="4"/>
        <rFont val="華康中圓體(P)"/>
        <family val="2"/>
        <charset val="136"/>
      </rPr>
      <t>(KCAL)</t>
    </r>
    <phoneticPr fontId="3" type="noConversion"/>
  </si>
  <si>
    <r>
      <t xml:space="preserve">熱量
</t>
    </r>
    <r>
      <rPr>
        <sz val="4"/>
        <rFont val="華康中圓體(P)"/>
        <family val="2"/>
        <charset val="136"/>
      </rPr>
      <t>(KCAL)</t>
    </r>
    <phoneticPr fontId="3" type="noConversion"/>
  </si>
  <si>
    <t>一</t>
    <phoneticPr fontId="3" type="noConversion"/>
  </si>
  <si>
    <t>一</t>
    <phoneticPr fontId="3" type="noConversion"/>
  </si>
  <si>
    <t>白飯</t>
    <phoneticPr fontId="3" type="noConversion"/>
  </si>
  <si>
    <t>白飯</t>
    <phoneticPr fontId="3" type="noConversion"/>
  </si>
  <si>
    <t>茄燒大排</t>
    <phoneticPr fontId="3" type="noConversion"/>
  </si>
  <si>
    <t>茄燒大排</t>
    <phoneticPr fontId="3" type="noConversion"/>
  </si>
  <si>
    <t>麻婆豆腐</t>
    <phoneticPr fontId="3" type="noConversion"/>
  </si>
  <si>
    <t>麻婆豆腐</t>
    <phoneticPr fontId="3" type="noConversion"/>
  </si>
  <si>
    <t>毛豆三色</t>
    <phoneticPr fontId="3" type="noConversion"/>
  </si>
  <si>
    <t>春捲</t>
    <phoneticPr fontId="3" type="noConversion"/>
  </si>
  <si>
    <t>豬肉/燒</t>
    <phoneticPr fontId="3" type="noConversion"/>
  </si>
  <si>
    <t>豆腐/燒</t>
    <phoneticPr fontId="3" type="noConversion"/>
  </si>
  <si>
    <t>毛豆+三色豆/炒</t>
    <phoneticPr fontId="3" type="noConversion"/>
  </si>
  <si>
    <t>春捲/炸</t>
    <phoneticPr fontId="3" type="noConversion"/>
  </si>
  <si>
    <t>紫菜+吻魚</t>
    <phoneticPr fontId="3" type="noConversion"/>
  </si>
  <si>
    <t>二</t>
    <phoneticPr fontId="3" type="noConversion"/>
  </si>
  <si>
    <t>二</t>
    <phoneticPr fontId="3" type="noConversion"/>
  </si>
  <si>
    <t>番茄炒蛋</t>
    <phoneticPr fontId="3" type="noConversion"/>
  </si>
  <si>
    <t>番茄炒蛋</t>
    <phoneticPr fontId="3" type="noConversion"/>
  </si>
  <si>
    <t>五香海片</t>
    <phoneticPr fontId="3" type="noConversion"/>
  </si>
  <si>
    <t>雞肉/炸</t>
    <phoneticPr fontId="3" type="noConversion"/>
  </si>
  <si>
    <t>番茄+蛋/炒</t>
    <phoneticPr fontId="3" type="noConversion"/>
  </si>
  <si>
    <t>蘿蔔+雞肉</t>
    <phoneticPr fontId="3" type="noConversion"/>
  </si>
  <si>
    <t>三</t>
    <phoneticPr fontId="3" type="noConversion"/>
  </si>
  <si>
    <t>三</t>
    <phoneticPr fontId="3" type="noConversion"/>
  </si>
  <si>
    <t>迷迭香烤雞腿</t>
    <phoneticPr fontId="3" type="noConversion"/>
  </si>
  <si>
    <t>迷迭香烤雞腿</t>
    <phoneticPr fontId="3" type="noConversion"/>
  </si>
  <si>
    <t>酸菜肉末</t>
    <phoneticPr fontId="3" type="noConversion"/>
  </si>
  <si>
    <t>咖哩雞</t>
    <phoneticPr fontId="3" type="noConversion"/>
  </si>
  <si>
    <t>咖哩雞</t>
    <phoneticPr fontId="3" type="noConversion"/>
  </si>
  <si>
    <t>干貝酥</t>
    <phoneticPr fontId="3" type="noConversion"/>
  </si>
  <si>
    <t>雞腿/烤</t>
    <phoneticPr fontId="3" type="noConversion"/>
  </si>
  <si>
    <t>洋芋+雞肉/煮</t>
    <phoneticPr fontId="3" type="noConversion"/>
  </si>
  <si>
    <t>竹筍+香菇</t>
    <phoneticPr fontId="3" type="noConversion"/>
  </si>
  <si>
    <t>四</t>
    <phoneticPr fontId="3" type="noConversion"/>
  </si>
  <si>
    <t>四</t>
    <phoneticPr fontId="3" type="noConversion"/>
  </si>
  <si>
    <t>帶骨香雞排</t>
    <phoneticPr fontId="3" type="noConversion"/>
  </si>
  <si>
    <t>茶碗蒸</t>
    <phoneticPr fontId="3" type="noConversion"/>
  </si>
  <si>
    <t>茶碗蒸</t>
    <phoneticPr fontId="3" type="noConversion"/>
  </si>
  <si>
    <t>京醬肉絲</t>
    <phoneticPr fontId="3" type="noConversion"/>
  </si>
  <si>
    <t>京醬肉絲</t>
    <phoneticPr fontId="3" type="noConversion"/>
  </si>
  <si>
    <t>烤肉干</t>
    <phoneticPr fontId="3" type="noConversion"/>
  </si>
  <si>
    <t>蛋/蒸</t>
    <phoneticPr fontId="3" type="noConversion"/>
  </si>
  <si>
    <t>洋蔥+肉絲/炒</t>
    <phoneticPr fontId="3" type="noConversion"/>
  </si>
  <si>
    <t>冬瓜+丸子</t>
    <phoneticPr fontId="3" type="noConversion"/>
  </si>
  <si>
    <t>五</t>
    <phoneticPr fontId="3" type="noConversion"/>
  </si>
  <si>
    <t>五</t>
    <phoneticPr fontId="3" type="noConversion"/>
  </si>
  <si>
    <t>京都排骨</t>
    <phoneticPr fontId="3" type="noConversion"/>
  </si>
  <si>
    <t>京都排骨</t>
    <phoneticPr fontId="3" type="noConversion"/>
  </si>
  <si>
    <t>大溪滷味</t>
    <phoneticPr fontId="3" type="noConversion"/>
  </si>
  <si>
    <t>大溪滷味</t>
    <phoneticPr fontId="3" type="noConversion"/>
  </si>
  <si>
    <t>鮮筍肉羹</t>
    <phoneticPr fontId="3" type="noConversion"/>
  </si>
  <si>
    <t>鮮筍肉羹</t>
    <phoneticPr fontId="3" type="noConversion"/>
  </si>
  <si>
    <t>三角薯餅</t>
    <phoneticPr fontId="3" type="noConversion"/>
  </si>
  <si>
    <t>排骨/燒</t>
    <phoneticPr fontId="3" type="noConversion"/>
  </si>
  <si>
    <t>百頁/燒</t>
    <phoneticPr fontId="3" type="noConversion"/>
  </si>
  <si>
    <t>竹筍/煮</t>
    <phoneticPr fontId="3" type="noConversion"/>
  </si>
  <si>
    <t>仙草</t>
    <phoneticPr fontId="3" type="noConversion"/>
  </si>
  <si>
    <t>海鮮排</t>
    <phoneticPr fontId="3" type="noConversion"/>
  </si>
  <si>
    <t>花生麵筋</t>
    <phoneticPr fontId="3" type="noConversion"/>
  </si>
  <si>
    <t>芋香粉絲堡</t>
    <phoneticPr fontId="3" type="noConversion"/>
  </si>
  <si>
    <t>香Q滷蛋</t>
    <phoneticPr fontId="3" type="noConversion"/>
  </si>
  <si>
    <t>海鮮排/炸</t>
    <phoneticPr fontId="3" type="noConversion"/>
  </si>
  <si>
    <t>油泡+花生/煮</t>
    <phoneticPr fontId="3" type="noConversion"/>
  </si>
  <si>
    <t>芋頭+冬粉/炒</t>
    <phoneticPr fontId="3" type="noConversion"/>
  </si>
  <si>
    <t>芋頭+冬粉/炒</t>
    <phoneticPr fontId="3" type="noConversion"/>
  </si>
  <si>
    <t>滷蛋/滷</t>
    <phoneticPr fontId="3" type="noConversion"/>
  </si>
  <si>
    <t>金針花</t>
    <phoneticPr fontId="3" type="noConversion"/>
  </si>
  <si>
    <t>金針花</t>
    <phoneticPr fontId="3" type="noConversion"/>
  </si>
  <si>
    <t>無骨香雞排</t>
    <phoneticPr fontId="3" type="noConversion"/>
  </si>
  <si>
    <t>西芹炒香腸片</t>
    <phoneticPr fontId="3" type="noConversion"/>
  </si>
  <si>
    <t>朴菜燒肉</t>
    <phoneticPr fontId="3" type="noConversion"/>
  </si>
  <si>
    <t>朴菜燒肉</t>
    <phoneticPr fontId="3" type="noConversion"/>
  </si>
  <si>
    <t>三角油豆腐</t>
    <phoneticPr fontId="3" type="noConversion"/>
  </si>
  <si>
    <t>西洋芹+香腸片/炒</t>
    <phoneticPr fontId="3" type="noConversion"/>
  </si>
  <si>
    <t>朴菜+絞肉/燒</t>
    <phoneticPr fontId="3" type="noConversion"/>
  </si>
  <si>
    <t>油豆腐/滷</t>
    <phoneticPr fontId="3" type="noConversion"/>
  </si>
  <si>
    <t>豆腐+木耳+紅K</t>
    <phoneticPr fontId="3" type="noConversion"/>
  </si>
  <si>
    <t>照燒里肌</t>
    <phoneticPr fontId="3" type="noConversion"/>
  </si>
  <si>
    <t>照燒里肌</t>
    <phoneticPr fontId="3" type="noConversion"/>
  </si>
  <si>
    <t>黃瓜肉片</t>
    <phoneticPr fontId="3" type="noConversion"/>
  </si>
  <si>
    <t>黃瓜肉片</t>
    <phoneticPr fontId="3" type="noConversion"/>
  </si>
  <si>
    <t>芝麻海帶根</t>
    <phoneticPr fontId="3" type="noConversion"/>
  </si>
  <si>
    <t>山藥捲</t>
    <phoneticPr fontId="3" type="noConversion"/>
  </si>
  <si>
    <t>豬排/燒</t>
    <phoneticPr fontId="3" type="noConversion"/>
  </si>
  <si>
    <t>大黃瓜+肉片/炒</t>
    <phoneticPr fontId="3" type="noConversion"/>
  </si>
  <si>
    <t>海帶根/煮</t>
    <phoneticPr fontId="3" type="noConversion"/>
  </si>
  <si>
    <t>山藥捲/炸</t>
    <phoneticPr fontId="3" type="noConversion"/>
  </si>
  <si>
    <t>蘿蔔</t>
    <phoneticPr fontId="3" type="noConversion"/>
  </si>
  <si>
    <t>香酥雞腿</t>
    <phoneticPr fontId="3" type="noConversion"/>
  </si>
  <si>
    <t>香酥雞腿</t>
    <phoneticPr fontId="3" type="noConversion"/>
  </si>
  <si>
    <t>佛跳牆</t>
    <phoneticPr fontId="3" type="noConversion"/>
  </si>
  <si>
    <t>佛跳牆</t>
    <phoneticPr fontId="3" type="noConversion"/>
  </si>
  <si>
    <t>玉米肉末</t>
    <phoneticPr fontId="3" type="noConversion"/>
  </si>
  <si>
    <t>玉米肉末</t>
    <phoneticPr fontId="3" type="noConversion"/>
  </si>
  <si>
    <t>珍Q熱狗</t>
    <phoneticPr fontId="3" type="noConversion"/>
  </si>
  <si>
    <t>雞腿/炸</t>
    <phoneticPr fontId="3" type="noConversion"/>
  </si>
  <si>
    <t>大白菜+芋頭/煮</t>
    <phoneticPr fontId="3" type="noConversion"/>
  </si>
  <si>
    <t>玉米+絞肉/炒</t>
    <phoneticPr fontId="3" type="noConversion"/>
  </si>
  <si>
    <t>紅豆+麥片</t>
    <phoneticPr fontId="3" type="noConversion"/>
  </si>
  <si>
    <t>正點蝴蝶腿</t>
    <phoneticPr fontId="3" type="noConversion"/>
  </si>
  <si>
    <t>開陽高麗</t>
    <phoneticPr fontId="3" type="noConversion"/>
  </si>
  <si>
    <t>開陽高麗</t>
    <phoneticPr fontId="3" type="noConversion"/>
  </si>
  <si>
    <t>塔香油豆腐</t>
    <phoneticPr fontId="3" type="noConversion"/>
  </si>
  <si>
    <t>福州丸</t>
    <phoneticPr fontId="3" type="noConversion"/>
  </si>
  <si>
    <t>蝦皮+高麗菜/炒</t>
    <phoneticPr fontId="3" type="noConversion"/>
  </si>
  <si>
    <t>玉米</t>
  </si>
  <si>
    <t>鐵路豬排</t>
    <phoneticPr fontId="3" type="noConversion"/>
  </si>
  <si>
    <t>鐵路豬排</t>
    <phoneticPr fontId="3" type="noConversion"/>
  </si>
  <si>
    <t>洋芋燒雞</t>
    <phoneticPr fontId="3" type="noConversion"/>
  </si>
  <si>
    <t>洋芋燒雞</t>
    <phoneticPr fontId="3" type="noConversion"/>
  </si>
  <si>
    <t>茄汁燴蛋</t>
    <phoneticPr fontId="3" type="noConversion"/>
  </si>
  <si>
    <t>茄汁燴蛋</t>
    <phoneticPr fontId="3" type="noConversion"/>
  </si>
  <si>
    <t>玉米餅</t>
    <phoneticPr fontId="3" type="noConversion"/>
  </si>
  <si>
    <t>洋芋+雞肉/燒</t>
    <phoneticPr fontId="3" type="noConversion"/>
  </si>
  <si>
    <t>蛋/煮</t>
    <phoneticPr fontId="3" type="noConversion"/>
  </si>
  <si>
    <t>大瓜</t>
    <phoneticPr fontId="3" type="noConversion"/>
  </si>
  <si>
    <t>蜜汁雞腿排</t>
    <phoneticPr fontId="3" type="noConversion"/>
  </si>
  <si>
    <t>蜜汁雞腿排</t>
    <phoneticPr fontId="3" type="noConversion"/>
  </si>
  <si>
    <t>芹菜干絲</t>
    <phoneticPr fontId="3" type="noConversion"/>
  </si>
  <si>
    <t>芋頭餅</t>
    <phoneticPr fontId="3" type="noConversion"/>
  </si>
  <si>
    <t>雞肉/烤</t>
    <phoneticPr fontId="3" type="noConversion"/>
  </si>
  <si>
    <t>魷魚</t>
    <phoneticPr fontId="3" type="noConversion"/>
  </si>
  <si>
    <t>醋溜排骨</t>
    <phoneticPr fontId="3" type="noConversion"/>
  </si>
  <si>
    <t>醋溜排骨</t>
    <phoneticPr fontId="3" type="noConversion"/>
  </si>
  <si>
    <t>洋蔥燴甜條</t>
    <phoneticPr fontId="3" type="noConversion"/>
  </si>
  <si>
    <t>客家小炒</t>
    <phoneticPr fontId="3" type="noConversion"/>
  </si>
  <si>
    <t>客家小炒</t>
    <phoneticPr fontId="3" type="noConversion"/>
  </si>
  <si>
    <t>蘿蔔絲捲</t>
    <phoneticPr fontId="3" type="noConversion"/>
  </si>
  <si>
    <t>排骨/煮</t>
    <phoneticPr fontId="3" type="noConversion"/>
  </si>
  <si>
    <t>洋蔥+甜不辣條/燴</t>
    <phoneticPr fontId="3" type="noConversion"/>
  </si>
  <si>
    <t>豆干/炒</t>
    <phoneticPr fontId="3" type="noConversion"/>
  </si>
  <si>
    <t>海帶芽+雞蛋</t>
    <phoneticPr fontId="3" type="noConversion"/>
  </si>
  <si>
    <t>五香雞翅</t>
    <phoneticPr fontId="3" type="noConversion"/>
  </si>
  <si>
    <t>五香雞翅</t>
    <phoneticPr fontId="3" type="noConversion"/>
  </si>
  <si>
    <t>香菇鮮筍</t>
    <phoneticPr fontId="3" type="noConversion"/>
  </si>
  <si>
    <t>日式蒸蛋</t>
    <phoneticPr fontId="3" type="noConversion"/>
  </si>
  <si>
    <t>日式蒸蛋</t>
    <phoneticPr fontId="3" type="noConversion"/>
  </si>
  <si>
    <t>香酥柳葉魚</t>
    <phoneticPr fontId="3" type="noConversion"/>
  </si>
  <si>
    <t>雞翅/滷</t>
    <phoneticPr fontId="3" type="noConversion"/>
  </si>
  <si>
    <t>柳葉魚/炸</t>
    <phoneticPr fontId="3" type="noConversion"/>
  </si>
  <si>
    <t>愛玉</t>
    <phoneticPr fontId="3" type="noConversion"/>
  </si>
  <si>
    <t>大成雞翅</t>
    <phoneticPr fontId="3" type="noConversion"/>
  </si>
  <si>
    <t>大成雞翅</t>
    <phoneticPr fontId="3" type="noConversion"/>
  </si>
  <si>
    <t>蝦皮胡瓜</t>
    <phoneticPr fontId="3" type="noConversion"/>
  </si>
  <si>
    <t>蝦皮胡瓜</t>
    <phoneticPr fontId="3" type="noConversion"/>
  </si>
  <si>
    <t>家常豆腐</t>
    <phoneticPr fontId="3" type="noConversion"/>
  </si>
  <si>
    <t>士林香腸</t>
    <phoneticPr fontId="3" type="noConversion"/>
  </si>
  <si>
    <t>雞翅/炸</t>
    <phoneticPr fontId="3" type="noConversion"/>
  </si>
  <si>
    <t>胡瓜/炒</t>
    <phoneticPr fontId="3" type="noConversion"/>
  </si>
  <si>
    <t>豆腐/燴</t>
    <phoneticPr fontId="3" type="noConversion"/>
  </si>
  <si>
    <t>榨菜+肉絲</t>
    <phoneticPr fontId="3" type="noConversion"/>
  </si>
  <si>
    <t>旗魚排</t>
    <phoneticPr fontId="3" type="noConversion"/>
  </si>
  <si>
    <t>螞蟻上樹</t>
    <phoneticPr fontId="3" type="noConversion"/>
  </si>
  <si>
    <t>螞蟻上樹</t>
    <phoneticPr fontId="3" type="noConversion"/>
  </si>
  <si>
    <t>金針菇冬瓜</t>
    <phoneticPr fontId="3" type="noConversion"/>
  </si>
  <si>
    <t>大雞堡</t>
    <phoneticPr fontId="3" type="noConversion"/>
  </si>
  <si>
    <t>冬粉/炒</t>
    <phoneticPr fontId="3" type="noConversion"/>
  </si>
  <si>
    <t>金針菇+冬瓜/煮</t>
    <phoneticPr fontId="3" type="noConversion"/>
  </si>
  <si>
    <t>番茄+雞蛋</t>
    <phoneticPr fontId="3" type="noConversion"/>
  </si>
  <si>
    <t>酥炸翅小腿</t>
    <phoneticPr fontId="3" type="noConversion"/>
  </si>
  <si>
    <t>瓜仔肉</t>
    <phoneticPr fontId="3" type="noConversion"/>
  </si>
  <si>
    <t>瓜仔肉</t>
    <phoneticPr fontId="3" type="noConversion"/>
  </si>
  <si>
    <t>白菜滷</t>
    <phoneticPr fontId="3" type="noConversion"/>
  </si>
  <si>
    <t>翅小腿/炸</t>
    <phoneticPr fontId="3" type="noConversion"/>
  </si>
  <si>
    <t>絞瓜+絞肉/炒</t>
    <phoneticPr fontId="3" type="noConversion"/>
  </si>
  <si>
    <t>結頭菜</t>
    <phoneticPr fontId="3" type="noConversion"/>
  </si>
  <si>
    <t>黑胡椒豬排</t>
    <phoneticPr fontId="3" type="noConversion"/>
  </si>
  <si>
    <t>黑胡椒豬排</t>
    <phoneticPr fontId="3" type="noConversion"/>
  </si>
  <si>
    <t>彩繪玉米</t>
    <phoneticPr fontId="3" type="noConversion"/>
  </si>
  <si>
    <t>海帶三絲</t>
    <phoneticPr fontId="3" type="noConversion"/>
  </si>
  <si>
    <t>海帶三絲</t>
    <phoneticPr fontId="3" type="noConversion"/>
  </si>
  <si>
    <t>叉燒肉</t>
    <phoneticPr fontId="3" type="noConversion"/>
  </si>
  <si>
    <t>玉米+小黃瓜/炒</t>
    <phoneticPr fontId="3" type="noConversion"/>
  </si>
  <si>
    <t>海帶+紅蘿蔔/炒</t>
    <phoneticPr fontId="3" type="noConversion"/>
  </si>
  <si>
    <t>金針+蛋</t>
    <phoneticPr fontId="3" type="noConversion"/>
  </si>
  <si>
    <t>超大香雞排</t>
    <phoneticPr fontId="3" type="noConversion"/>
  </si>
  <si>
    <t>紅燒百頁</t>
    <phoneticPr fontId="3" type="noConversion"/>
  </si>
  <si>
    <t>紅燒百頁</t>
    <phoneticPr fontId="3" type="noConversion"/>
  </si>
  <si>
    <t>什錦鮮瓜</t>
    <phoneticPr fontId="3" type="noConversion"/>
  </si>
  <si>
    <t>花枝丸</t>
    <phoneticPr fontId="3" type="noConversion"/>
  </si>
  <si>
    <t>百頁/燴</t>
    <phoneticPr fontId="3" type="noConversion"/>
  </si>
  <si>
    <t>綠豆+薏仁</t>
    <phoneticPr fontId="3" type="noConversion"/>
  </si>
  <si>
    <t>蜜汁里肌排</t>
    <phoneticPr fontId="3" type="noConversion"/>
  </si>
  <si>
    <t>蜜汁里肌排</t>
    <phoneticPr fontId="3" type="noConversion"/>
  </si>
  <si>
    <t>蘿蔔丸子</t>
    <phoneticPr fontId="3" type="noConversion"/>
  </si>
  <si>
    <t>蠔油素雞</t>
    <phoneticPr fontId="3" type="noConversion"/>
  </si>
  <si>
    <t>蠔油素雞</t>
    <phoneticPr fontId="3" type="noConversion"/>
  </si>
  <si>
    <t>肉干</t>
    <phoneticPr fontId="3" type="noConversion"/>
  </si>
  <si>
    <t>什錦肉羹湯</t>
    <phoneticPr fontId="3" type="noConversion"/>
  </si>
  <si>
    <t>素雞/滷</t>
    <phoneticPr fontId="3" type="noConversion"/>
  </si>
  <si>
    <t>肉羹</t>
    <phoneticPr fontId="3" type="noConversion"/>
  </si>
  <si>
    <t>檸檬雞翅</t>
    <phoneticPr fontId="3" type="noConversion"/>
  </si>
  <si>
    <t>檸檬雞翅</t>
    <phoneticPr fontId="3" type="noConversion"/>
  </si>
  <si>
    <t>塔香海茸</t>
    <phoneticPr fontId="3" type="noConversion"/>
  </si>
  <si>
    <t>培根洋芋</t>
    <phoneticPr fontId="3" type="noConversion"/>
  </si>
  <si>
    <t>培根洋芋</t>
    <phoneticPr fontId="3" type="noConversion"/>
  </si>
  <si>
    <t>椒鹽雞捲</t>
    <phoneticPr fontId="3" type="noConversion"/>
  </si>
  <si>
    <t>日式味噌湯</t>
  </si>
  <si>
    <t>海茸/煮</t>
    <phoneticPr fontId="3" type="noConversion"/>
  </si>
  <si>
    <t>洋芋+培根/炒</t>
    <phoneticPr fontId="3" type="noConversion"/>
  </si>
  <si>
    <t>豆腐</t>
  </si>
  <si>
    <t>湯品</t>
    <phoneticPr fontId="3" type="noConversion"/>
  </si>
  <si>
    <t>美味
時蔬</t>
  </si>
  <si>
    <t>紫菜吻魚湯</t>
    <phoneticPr fontId="3" type="noConversion"/>
  </si>
  <si>
    <t>香脆烤餅</t>
    <phoneticPr fontId="3" type="noConversion"/>
  </si>
  <si>
    <t>鮮瓜炒香菇</t>
    <phoneticPr fontId="3" type="noConversion"/>
  </si>
  <si>
    <t>有機蔬菜</t>
    <phoneticPr fontId="3" type="noConversion"/>
  </si>
  <si>
    <t>白玉雞湯</t>
    <phoneticPr fontId="3" type="noConversion"/>
  </si>
  <si>
    <t>蔬食日</t>
    <phoneticPr fontId="3" type="noConversion"/>
  </si>
  <si>
    <t>烤餅/烤</t>
    <phoneticPr fontId="3" type="noConversion"/>
  </si>
  <si>
    <t>大黃瓜+香菇/炒</t>
    <phoneticPr fontId="3" type="noConversion"/>
  </si>
  <si>
    <t>培根
蛋炒飯</t>
    <phoneticPr fontId="3" type="noConversion"/>
  </si>
  <si>
    <t>爆漿麵包</t>
    <phoneticPr fontId="3" type="noConversion"/>
  </si>
  <si>
    <t>鮮筍香菇湯</t>
    <phoneticPr fontId="3" type="noConversion"/>
  </si>
  <si>
    <t>麵包/烤</t>
    <phoneticPr fontId="3" type="noConversion"/>
  </si>
  <si>
    <t>客家燒肉</t>
    <phoneticPr fontId="3" type="noConversion"/>
  </si>
  <si>
    <t>冬瓜丸子湯</t>
    <phoneticPr fontId="3" type="noConversion"/>
  </si>
  <si>
    <t>五穀飯</t>
    <phoneticPr fontId="3" type="noConversion"/>
  </si>
  <si>
    <t>仙草蜜</t>
    <phoneticPr fontId="3" type="noConversion"/>
  </si>
  <si>
    <t>雞塊雙拼</t>
    <phoneticPr fontId="3" type="noConversion"/>
  </si>
  <si>
    <t>金針排骨湯</t>
    <phoneticPr fontId="3" type="noConversion"/>
  </si>
  <si>
    <t>雞肉/煮</t>
    <phoneticPr fontId="3" type="noConversion"/>
  </si>
  <si>
    <t>雞塊+芝麻球/炸</t>
    <phoneticPr fontId="3" type="noConversion"/>
  </si>
  <si>
    <t>火腿
蛋炒飯</t>
    <phoneticPr fontId="3" type="noConversion"/>
  </si>
  <si>
    <t>鐵板肉柳</t>
    <phoneticPr fontId="3" type="noConversion"/>
  </si>
  <si>
    <t>手工蛋塔</t>
    <phoneticPr fontId="3" type="noConversion"/>
  </si>
  <si>
    <t>港式酸辣湯</t>
    <phoneticPr fontId="3" type="noConversion"/>
  </si>
  <si>
    <t>洋蔥+豬肉/炒</t>
    <phoneticPr fontId="3" type="noConversion"/>
  </si>
  <si>
    <t>蛋塔/烤</t>
    <phoneticPr fontId="3" type="noConversion"/>
  </si>
  <si>
    <t>肉骨茶風味湯</t>
    <phoneticPr fontId="3" type="noConversion"/>
  </si>
  <si>
    <t>薏仁飯</t>
    <phoneticPr fontId="3" type="noConversion"/>
  </si>
  <si>
    <t>紅豆麥片湯</t>
    <phoneticPr fontId="3" type="noConversion"/>
  </si>
  <si>
    <t>沙爹肉片</t>
    <phoneticPr fontId="3" type="noConversion"/>
  </si>
  <si>
    <t>玉米濃湯</t>
    <phoneticPr fontId="3" type="noConversion"/>
  </si>
  <si>
    <t>豬肉/炒</t>
    <phoneticPr fontId="3" type="noConversion"/>
  </si>
  <si>
    <t>地瓜飯</t>
    <phoneticPr fontId="3" type="noConversion"/>
  </si>
  <si>
    <t>刺瓜排骨湯</t>
    <phoneticPr fontId="3" type="noConversion"/>
  </si>
  <si>
    <t>磨菇
肉醬麵</t>
    <phoneticPr fontId="3" type="noConversion"/>
  </si>
  <si>
    <t>義式肉醬</t>
    <phoneticPr fontId="3" type="noConversion"/>
  </si>
  <si>
    <t>香酥春捲</t>
    <phoneticPr fontId="3" type="noConversion"/>
  </si>
  <si>
    <t>沙茶魷魚羹</t>
    <phoneticPr fontId="3" type="noConversion"/>
  </si>
  <si>
    <t>碎干丁+絞肉/煮</t>
    <phoneticPr fontId="3" type="noConversion"/>
  </si>
  <si>
    <t>海芽蛋花湯</t>
    <phoneticPr fontId="3" type="noConversion"/>
  </si>
  <si>
    <t>紫米飯</t>
    <phoneticPr fontId="3" type="noConversion"/>
  </si>
  <si>
    <t>娘惹山藥捲</t>
    <phoneticPr fontId="3" type="noConversion"/>
  </si>
  <si>
    <t>檸檬愛玉</t>
    <phoneticPr fontId="3" type="noConversion"/>
  </si>
  <si>
    <t>榨菜肉絲湯</t>
    <phoneticPr fontId="3" type="noConversion"/>
  </si>
  <si>
    <t>招牌燒肉</t>
    <phoneticPr fontId="3" type="noConversion"/>
  </si>
  <si>
    <t>番茄蛋花湯</t>
    <phoneticPr fontId="3" type="noConversion"/>
  </si>
  <si>
    <t>招牌
炒飯</t>
    <phoneticPr fontId="3" type="noConversion"/>
  </si>
  <si>
    <t>紅燒棒腿丁</t>
    <phoneticPr fontId="3" type="noConversion"/>
  </si>
  <si>
    <t>海鮮披薩</t>
    <phoneticPr fontId="3" type="noConversion"/>
  </si>
  <si>
    <t>結頭菜湯</t>
    <phoneticPr fontId="3" type="noConversion"/>
  </si>
  <si>
    <t>雞肉/滷</t>
    <phoneticPr fontId="3" type="noConversion"/>
  </si>
  <si>
    <t>玉米粒+火腿丁/烤</t>
    <phoneticPr fontId="3" type="noConversion"/>
  </si>
  <si>
    <t>金針蛋花湯</t>
    <phoneticPr fontId="3" type="noConversion"/>
  </si>
  <si>
    <t>麥片飯</t>
    <phoneticPr fontId="3" type="noConversion"/>
  </si>
  <si>
    <t>塔香燒雞</t>
    <phoneticPr fontId="3" type="noConversion"/>
  </si>
  <si>
    <t>奶油炸熱狗</t>
    <phoneticPr fontId="3" type="noConversion"/>
  </si>
  <si>
    <t>綠豆薏仁</t>
    <phoneticPr fontId="3" type="noConversion"/>
  </si>
  <si>
    <t>雞肉/燒</t>
    <phoneticPr fontId="3" type="noConversion"/>
  </si>
  <si>
    <t>熱狗/炸</t>
    <phoneticPr fontId="3" type="noConversion"/>
  </si>
  <si>
    <t>麥克雞堡</t>
    <phoneticPr fontId="3" type="noConversion"/>
  </si>
  <si>
    <t>什錦肉羹湯</t>
    <phoneticPr fontId="3" type="noConversion"/>
  </si>
  <si>
    <t>豬肉/滷</t>
    <phoneticPr fontId="3" type="noConversion"/>
  </si>
  <si>
    <t>雞堡/炸</t>
    <phoneticPr fontId="3" type="noConversion"/>
  </si>
  <si>
    <t>肉鬆飯</t>
    <phoneticPr fontId="3" type="noConversion"/>
  </si>
  <si>
    <t>萬興達有限公司  103.9月 東安國中 合菜 菜單</t>
    <phoneticPr fontId="3" type="noConversion"/>
  </si>
  <si>
    <t>塔香油豆腐</t>
    <phoneticPr fontId="3" type="noConversion"/>
  </si>
  <si>
    <t>蘿蔔燒麵輪</t>
    <phoneticPr fontId="3" type="noConversion"/>
  </si>
  <si>
    <t>芋香粉絲堡</t>
    <phoneticPr fontId="3" type="noConversion"/>
  </si>
  <si>
    <t>芝麻海帶根</t>
    <phoneticPr fontId="3" type="noConversion"/>
  </si>
  <si>
    <t>紫菜吻魚湯</t>
    <phoneticPr fontId="3" type="noConversion"/>
  </si>
  <si>
    <t>白玉雞湯</t>
    <phoneticPr fontId="3" type="noConversion"/>
  </si>
  <si>
    <t>鮮筍香菇湯</t>
    <phoneticPr fontId="3" type="noConversion"/>
  </si>
  <si>
    <t>冬瓜丸子湯</t>
    <phoneticPr fontId="3" type="noConversion"/>
  </si>
  <si>
    <t>仙草蜜</t>
    <phoneticPr fontId="3" type="noConversion"/>
  </si>
  <si>
    <t>金針排骨湯</t>
    <phoneticPr fontId="3" type="noConversion"/>
  </si>
  <si>
    <t>港式酸辣湯</t>
    <phoneticPr fontId="3" type="noConversion"/>
  </si>
  <si>
    <t>肉骨茶風味湯</t>
    <phoneticPr fontId="3" type="noConversion"/>
  </si>
  <si>
    <t>紅豆麥片湯</t>
    <phoneticPr fontId="3" type="noConversion"/>
  </si>
  <si>
    <t>玉米濃湯</t>
    <phoneticPr fontId="3" type="noConversion"/>
  </si>
  <si>
    <t>刺瓜排骨湯</t>
    <phoneticPr fontId="3" type="noConversion"/>
  </si>
  <si>
    <t>沙茶魷魚羹</t>
    <phoneticPr fontId="3" type="noConversion"/>
  </si>
  <si>
    <t>海芽蛋花湯</t>
    <phoneticPr fontId="3" type="noConversion"/>
  </si>
  <si>
    <t>檸檬愛玉</t>
    <phoneticPr fontId="3" type="noConversion"/>
  </si>
  <si>
    <t>榨菜肉絲湯</t>
    <phoneticPr fontId="3" type="noConversion"/>
  </si>
  <si>
    <t>結頭菜湯</t>
    <phoneticPr fontId="3" type="noConversion"/>
  </si>
  <si>
    <t>金針蛋花湯</t>
    <phoneticPr fontId="3" type="noConversion"/>
  </si>
  <si>
    <t>蔬食日</t>
    <phoneticPr fontId="3" type="noConversion"/>
  </si>
  <si>
    <t>烤餅/烤</t>
    <phoneticPr fontId="3" type="noConversion"/>
  </si>
  <si>
    <t>番茄+蛋/炒</t>
    <phoneticPr fontId="3" type="noConversion"/>
  </si>
  <si>
    <t>大黃瓜+香菇片/炒</t>
    <phoneticPr fontId="3" type="noConversion"/>
  </si>
  <si>
    <t xml:space="preserve">     海帶片/煮</t>
    <phoneticPr fontId="3" type="noConversion"/>
  </si>
  <si>
    <t>蘿蔔+雞肉</t>
    <phoneticPr fontId="3" type="noConversion"/>
  </si>
  <si>
    <t>雞腿/烤</t>
    <phoneticPr fontId="3" type="noConversion"/>
  </si>
  <si>
    <t>酸菜/炒</t>
    <phoneticPr fontId="3" type="noConversion"/>
  </si>
  <si>
    <t>洋芋+雞肉/煮</t>
    <phoneticPr fontId="3" type="noConversion"/>
  </si>
  <si>
    <t>干貝酥/炸</t>
    <phoneticPr fontId="3" type="noConversion"/>
  </si>
  <si>
    <t>竹筍+香菇</t>
    <phoneticPr fontId="3" type="noConversion"/>
  </si>
  <si>
    <t>雞肉/炸</t>
    <phoneticPr fontId="3" type="noConversion"/>
  </si>
  <si>
    <t>蛋/蒸</t>
    <phoneticPr fontId="3" type="noConversion"/>
  </si>
  <si>
    <t>洋蔥+肉絲/炒</t>
    <phoneticPr fontId="3" type="noConversion"/>
  </si>
  <si>
    <t>肉干/烤</t>
    <phoneticPr fontId="3" type="noConversion"/>
  </si>
  <si>
    <t>冬瓜+丸子</t>
    <phoneticPr fontId="3" type="noConversion"/>
  </si>
  <si>
    <t>排骨/燒</t>
    <phoneticPr fontId="3" type="noConversion"/>
  </si>
  <si>
    <t>百頁/燒</t>
    <phoneticPr fontId="3" type="noConversion"/>
  </si>
  <si>
    <t>竹筍/煮</t>
    <phoneticPr fontId="3" type="noConversion"/>
  </si>
  <si>
    <t>薯餅/炸</t>
    <phoneticPr fontId="3" type="noConversion"/>
  </si>
  <si>
    <t>仙草</t>
    <phoneticPr fontId="3" type="noConversion"/>
  </si>
  <si>
    <t>豬排/燒</t>
    <phoneticPr fontId="3" type="noConversion"/>
  </si>
  <si>
    <t>大黃瓜+肉片/炒</t>
    <phoneticPr fontId="3" type="noConversion"/>
  </si>
  <si>
    <t>海帶根/煮</t>
    <phoneticPr fontId="3" type="noConversion"/>
  </si>
  <si>
    <t>山藥捲/炸</t>
    <phoneticPr fontId="3" type="noConversion"/>
  </si>
  <si>
    <t>蘿蔔</t>
    <phoneticPr fontId="3" type="noConversion"/>
  </si>
  <si>
    <t>雞腿/炸</t>
    <phoneticPr fontId="3" type="noConversion"/>
  </si>
  <si>
    <t>大白菜+芋頭/煮</t>
    <phoneticPr fontId="3" type="noConversion"/>
  </si>
  <si>
    <t>玉米+絞肉/炒</t>
    <phoneticPr fontId="3" type="noConversion"/>
  </si>
  <si>
    <t>熱狗/煮</t>
    <phoneticPr fontId="3" type="noConversion"/>
  </si>
  <si>
    <t>紅豆+麥片</t>
    <phoneticPr fontId="3" type="noConversion"/>
  </si>
  <si>
    <t>蝴蝶腿/炸</t>
    <phoneticPr fontId="3" type="noConversion"/>
  </si>
  <si>
    <t>蝦皮+高麗菜/炒</t>
    <phoneticPr fontId="3" type="noConversion"/>
  </si>
  <si>
    <t>油豆腐/滷</t>
    <phoneticPr fontId="3" type="noConversion"/>
  </si>
  <si>
    <t>福州丸/煮</t>
    <phoneticPr fontId="3" type="noConversion"/>
  </si>
  <si>
    <t>豬肉/燒</t>
    <phoneticPr fontId="3" type="noConversion"/>
  </si>
  <si>
    <t>洋芋+雞肉/燒</t>
    <phoneticPr fontId="3" type="noConversion"/>
  </si>
  <si>
    <t>蛋/煮</t>
    <phoneticPr fontId="3" type="noConversion"/>
  </si>
  <si>
    <t>玉米餅/炸</t>
    <phoneticPr fontId="3" type="noConversion"/>
  </si>
  <si>
    <t>大瓜</t>
    <phoneticPr fontId="3" type="noConversion"/>
  </si>
  <si>
    <t>雞肉/烤</t>
    <phoneticPr fontId="3" type="noConversion"/>
  </si>
  <si>
    <t>白干絲/煮</t>
    <phoneticPr fontId="3" type="noConversion"/>
  </si>
  <si>
    <t>蘿蔔+麵輪/燒</t>
    <phoneticPr fontId="3" type="noConversion"/>
  </si>
  <si>
    <t>芋頭餅/炸</t>
    <phoneticPr fontId="3" type="noConversion"/>
  </si>
  <si>
    <t>魷魚</t>
    <phoneticPr fontId="3" type="noConversion"/>
  </si>
  <si>
    <t>雞翅/滷</t>
    <phoneticPr fontId="3" type="noConversion"/>
  </si>
  <si>
    <t>香菇+竹筍/煮</t>
    <phoneticPr fontId="3" type="noConversion"/>
  </si>
  <si>
    <t>柳葉魚/炸</t>
    <phoneticPr fontId="3" type="noConversion"/>
  </si>
  <si>
    <t>愛玉</t>
    <phoneticPr fontId="3" type="noConversion"/>
  </si>
  <si>
    <t>雞翅/炸</t>
    <phoneticPr fontId="3" type="noConversion"/>
  </si>
  <si>
    <t>胡瓜/炒</t>
    <phoneticPr fontId="3" type="noConversion"/>
  </si>
  <si>
    <t>豆腐/燴</t>
    <phoneticPr fontId="3" type="noConversion"/>
  </si>
  <si>
    <t>香腸/烤</t>
    <phoneticPr fontId="3" type="noConversion"/>
  </si>
  <si>
    <t>榨菜+肉絲</t>
    <phoneticPr fontId="3" type="noConversion"/>
  </si>
  <si>
    <t>旗魚/炸</t>
    <phoneticPr fontId="3" type="noConversion"/>
  </si>
  <si>
    <t>冬粉/炒</t>
    <phoneticPr fontId="3" type="noConversion"/>
  </si>
  <si>
    <t>金針菇+冬瓜/煮</t>
    <phoneticPr fontId="3" type="noConversion"/>
  </si>
  <si>
    <t>番茄+雞蛋</t>
    <phoneticPr fontId="3" type="noConversion"/>
  </si>
  <si>
    <t>排骨/煮</t>
    <phoneticPr fontId="3" type="noConversion"/>
  </si>
  <si>
    <t>洋蔥+甜不辣條/燴</t>
    <phoneticPr fontId="3" type="noConversion"/>
  </si>
  <si>
    <t>豆干/炒</t>
    <phoneticPr fontId="3" type="noConversion"/>
  </si>
  <si>
    <t>蘿蔔絲捲/炸</t>
    <phoneticPr fontId="3" type="noConversion"/>
  </si>
  <si>
    <t>海帶芽+雞蛋</t>
    <phoneticPr fontId="3" type="noConversion"/>
  </si>
  <si>
    <t>玉米+小黃瓜/炒</t>
    <phoneticPr fontId="3" type="noConversion"/>
  </si>
  <si>
    <t>海帶+紅蘿蔔/炒</t>
    <phoneticPr fontId="3" type="noConversion"/>
  </si>
  <si>
    <t>豬肉/烤</t>
    <phoneticPr fontId="3" type="noConversion"/>
  </si>
  <si>
    <t>金針+蛋</t>
    <phoneticPr fontId="3" type="noConversion"/>
  </si>
  <si>
    <t>百頁/燴</t>
    <phoneticPr fontId="3" type="noConversion"/>
  </si>
  <si>
    <t>大黃瓜/炒</t>
    <phoneticPr fontId="3" type="noConversion"/>
  </si>
  <si>
    <t>花枝丸/煮</t>
    <phoneticPr fontId="3" type="noConversion"/>
  </si>
  <si>
    <t>綠豆+薏仁</t>
    <phoneticPr fontId="3" type="noConversion"/>
  </si>
  <si>
    <t>豬肉/炸</t>
    <phoneticPr fontId="3" type="noConversion"/>
  </si>
  <si>
    <t>白蘿蔔+貢丸/煮</t>
    <phoneticPr fontId="3" type="noConversion"/>
  </si>
  <si>
    <t>素雞/滷</t>
    <phoneticPr fontId="3" type="noConversion"/>
  </si>
  <si>
    <t>肉羹</t>
    <phoneticPr fontId="3" type="noConversion"/>
  </si>
  <si>
    <t>海茸/煮</t>
    <phoneticPr fontId="3" type="noConversion"/>
  </si>
  <si>
    <t>洋芋+培根/炒</t>
    <phoneticPr fontId="3" type="noConversion"/>
  </si>
  <si>
    <t>雞捲/炸</t>
    <phoneticPr fontId="3" type="noConversion"/>
  </si>
  <si>
    <t>塔香海茸</t>
    <phoneticPr fontId="3" type="noConversion"/>
  </si>
  <si>
    <t>彩繪玉米</t>
    <phoneticPr fontId="3" type="noConversion"/>
  </si>
  <si>
    <t>家常豆腐</t>
    <phoneticPr fontId="3" type="noConversion"/>
  </si>
  <si>
    <t>金針菇冬瓜</t>
    <phoneticPr fontId="3" type="noConversion"/>
  </si>
  <si>
    <t>洋蔥燴甜條</t>
    <phoneticPr fontId="3" type="noConversion"/>
  </si>
  <si>
    <t>香酥柳葉魚</t>
    <phoneticPr fontId="3" type="noConversion"/>
  </si>
  <si>
    <t>綠豆薏仁</t>
    <phoneticPr fontId="3" type="noConversion"/>
  </si>
  <si>
    <t>番茄蛋花湯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</si>
</sst>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/d;@"/>
    <numFmt numFmtId="177" formatCode="m&quot;月&quot;d&quot;日&quot;"/>
    <numFmt numFmtId="178" formatCode="0_ "/>
  </numFmts>
  <fonts count="2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8"/>
      <name val="華康中圓體"/>
      <family val="3"/>
      <charset val="136"/>
    </font>
    <font>
      <sz val="9"/>
      <name val="新細明體"/>
      <family val="1"/>
      <charset val="136"/>
    </font>
    <font>
      <sz val="6"/>
      <name val="華康中圓體(P)"/>
      <family val="2"/>
      <charset val="136"/>
    </font>
    <font>
      <sz val="8"/>
      <name val="華康中圓體"/>
      <family val="3"/>
      <charset val="136"/>
    </font>
    <font>
      <sz val="9"/>
      <name val="華康中圓體"/>
      <family val="3"/>
      <charset val="136"/>
    </font>
    <font>
      <sz val="12"/>
      <name val="華康中圓體"/>
      <family val="3"/>
      <charset val="136"/>
    </font>
    <font>
      <sz val="13"/>
      <name val="華康中圓體"/>
      <family val="3"/>
      <charset val="136"/>
    </font>
    <font>
      <sz val="4"/>
      <name val="華康中圓體(P)"/>
      <family val="2"/>
      <charset val="136"/>
    </font>
    <font>
      <sz val="6"/>
      <name val="華康中圓體"/>
      <family val="3"/>
      <charset val="136"/>
    </font>
    <font>
      <sz val="10"/>
      <name val="華康中圓體"/>
      <family val="3"/>
      <charset val="136"/>
    </font>
    <font>
      <sz val="16"/>
      <name val="華康中圓體"/>
      <family val="3"/>
      <charset val="136"/>
    </font>
    <font>
      <sz val="14"/>
      <name val="華康中圓體"/>
      <family val="3"/>
      <charset val="136"/>
    </font>
    <font>
      <sz val="11"/>
      <name val="華康中圓體"/>
      <family val="3"/>
      <charset val="136"/>
    </font>
    <font>
      <sz val="8"/>
      <name val="新細明體"/>
      <family val="1"/>
      <charset val="136"/>
    </font>
    <font>
      <b/>
      <sz val="13"/>
      <name val="華康中圓體"/>
      <family val="3"/>
      <charset val="136"/>
    </font>
    <font>
      <sz val="12"/>
      <name val="華康流隸體"/>
      <family val="4"/>
      <charset val="136"/>
    </font>
    <font>
      <sz val="8"/>
      <name val="華康中特圓體"/>
      <family val="3"/>
      <charset val="136"/>
    </font>
    <font>
      <sz val="16"/>
      <color indexed="10"/>
      <name val="華康中圓體"/>
      <family val="3"/>
      <charset val="136"/>
    </font>
    <font>
      <sz val="8"/>
      <color indexed="10"/>
      <name val="華康中圓體"/>
      <family val="3"/>
      <charset val="136"/>
    </font>
    <font>
      <sz val="8"/>
      <name val="華康中圓體(P)"/>
      <family val="2"/>
      <charset val="136"/>
    </font>
    <font>
      <sz val="6"/>
      <name val="新細明體"/>
      <family val="1"/>
      <charset val="136"/>
    </font>
    <font>
      <sz val="6"/>
      <color indexed="10"/>
      <name val="華康中圓體"/>
      <family val="3"/>
      <charset val="136"/>
    </font>
    <font>
      <sz val="7"/>
      <name val="華康中圓體"/>
      <family val="3"/>
      <charset val="136"/>
    </font>
    <font>
      <sz val="7"/>
      <name val="華康中圓體(P)"/>
      <family val="2"/>
      <charset val="136"/>
    </font>
    <font>
      <sz val="7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8">
    <xf numFmtId="0" fontId="0" fillId="0" borderId="0" xfId="0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7" fontId="10" fillId="0" borderId="10" xfId="0" applyNumberFormat="1" applyFont="1" applyBorder="1" applyAlignment="1">
      <alignment horizontal="center" vertical="center"/>
    </xf>
    <xf numFmtId="177" fontId="11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8" fontId="4" fillId="0" borderId="13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176" fontId="5" fillId="0" borderId="14" xfId="0" applyNumberFormat="1" applyFont="1" applyBorder="1" applyAlignment="1">
      <alignment horizontal="center" vertical="center"/>
    </xf>
    <xf numFmtId="176" fontId="10" fillId="0" borderId="15" xfId="0" applyNumberFormat="1" applyFont="1" applyBorder="1" applyAlignment="1">
      <alignment vertical="center"/>
    </xf>
    <xf numFmtId="177" fontId="8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177" fontId="11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8" fontId="4" fillId="0" borderId="19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8" fontId="4" fillId="0" borderId="22" xfId="0" applyNumberFormat="1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7" fontId="10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8" fontId="4" fillId="0" borderId="13" xfId="0" applyNumberFormat="1" applyFont="1" applyFill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/>
    </xf>
    <xf numFmtId="176" fontId="10" fillId="0" borderId="24" xfId="0" applyNumberFormat="1" applyFont="1" applyBorder="1" applyAlignment="1">
      <alignment vertical="center"/>
    </xf>
    <xf numFmtId="177" fontId="8" fillId="0" borderId="2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8" fontId="4" fillId="0" borderId="27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177" fontId="10" fillId="0" borderId="29" xfId="0" applyNumberFormat="1" applyFont="1" applyBorder="1" applyAlignment="1">
      <alignment horizontal="center" vertical="center"/>
    </xf>
    <xf numFmtId="177" fontId="11" fillId="0" borderId="29" xfId="0" applyNumberFormat="1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8" fontId="4" fillId="0" borderId="32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vertical="center"/>
    </xf>
    <xf numFmtId="0" fontId="7" fillId="0" borderId="17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178" fontId="4" fillId="0" borderId="32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 wrapText="1"/>
    </xf>
    <xf numFmtId="177" fontId="6" fillId="3" borderId="15" xfId="0" applyNumberFormat="1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177" fontId="11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177" fontId="11" fillId="0" borderId="11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center" vertical="center"/>
    </xf>
    <xf numFmtId="177" fontId="10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22" fillId="0" borderId="0" xfId="0" applyFont="1">
      <alignment vertical="center"/>
    </xf>
    <xf numFmtId="176" fontId="10" fillId="0" borderId="20" xfId="0" applyNumberFormat="1" applyFont="1" applyBorder="1" applyAlignment="1">
      <alignment horizontal="center" vertical="center"/>
    </xf>
    <xf numFmtId="177" fontId="10" fillId="3" borderId="15" xfId="0" applyNumberFormat="1" applyFont="1" applyFill="1" applyBorder="1" applyAlignment="1">
      <alignment horizontal="center" vertical="center"/>
    </xf>
    <xf numFmtId="0" fontId="23" fillId="0" borderId="3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76" fontId="10" fillId="0" borderId="23" xfId="0" applyNumberFormat="1" applyFont="1" applyBorder="1" applyAlignment="1">
      <alignment horizontal="center" vertical="center"/>
    </xf>
    <xf numFmtId="177" fontId="10" fillId="0" borderId="24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176" fontId="24" fillId="0" borderId="20" xfId="0" applyNumberFormat="1" applyFont="1" applyBorder="1" applyAlignment="1">
      <alignment horizontal="center" vertical="center"/>
    </xf>
    <xf numFmtId="176" fontId="24" fillId="0" borderId="15" xfId="0" applyNumberFormat="1" applyFont="1" applyBorder="1" applyAlignment="1">
      <alignment vertical="center"/>
    </xf>
    <xf numFmtId="177" fontId="24" fillId="0" borderId="15" xfId="0" applyNumberFormat="1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78" fontId="25" fillId="0" borderId="22" xfId="0" applyNumberFormat="1" applyFont="1" applyBorder="1" applyAlignment="1">
      <alignment horizontal="center" vertical="center"/>
    </xf>
    <xf numFmtId="0" fontId="26" fillId="0" borderId="0" xfId="0" applyFont="1">
      <alignment vertical="center"/>
    </xf>
    <xf numFmtId="177" fontId="24" fillId="0" borderId="10" xfId="0" applyNumberFormat="1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176" fontId="24" fillId="0" borderId="23" xfId="0" applyNumberFormat="1" applyFont="1" applyBorder="1" applyAlignment="1">
      <alignment horizontal="center" vertical="center"/>
    </xf>
    <xf numFmtId="176" fontId="24" fillId="0" borderId="24" xfId="0" applyNumberFormat="1" applyFont="1" applyBorder="1" applyAlignment="1">
      <alignment vertical="center"/>
    </xf>
    <xf numFmtId="177" fontId="24" fillId="0" borderId="24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178" fontId="25" fillId="0" borderId="27" xfId="0" applyNumberFormat="1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176" fontId="24" fillId="0" borderId="14" xfId="0" applyNumberFormat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vertical="center"/>
    </xf>
    <xf numFmtId="0" fontId="24" fillId="2" borderId="15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178" fontId="25" fillId="0" borderId="13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 wrapText="1"/>
    </xf>
    <xf numFmtId="0" fontId="10" fillId="0" borderId="15" xfId="0" applyFont="1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752475</xdr:colOff>
      <xdr:row>44</xdr:row>
      <xdr:rowOff>9525</xdr:rowOff>
    </xdr:from>
    <xdr:to>
      <xdr:col>12</xdr:col>
      <xdr:colOff>153333</xdr:colOff>
      <xdr:row>44</xdr:row>
      <xdr:rowOff>32987</xdr:rowOff>
    </xdr:to>
    <xdr:sp macro="" textlink="">
      <xdr:nvSpPr>
        <xdr:cNvPr id="2" name="矩形 1"/>
        <xdr:cNvSpPr>
          <a:spLocks noChangeArrowheads="1"/>
        </xdr:cNvSpPr>
      </xdr:nvSpPr>
      <xdr:spPr bwMode="auto">
        <a:xfrm>
          <a:off x="6248400" y="10401300"/>
          <a:ext cx="1304925" cy="294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algn="ctr" rtl="0">
            <a:defRPr sz="1000"/>
          </a:pPr>
          <a:r>
            <a:rPr lang="zh-TW" altLang="en-US" sz="1200" b="1" i="0" u="none" strike="noStrike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華康中圓體(P)" pitchFamily="34" charset="-120"/>
              <a:ea typeface="華康中圓體(P)" pitchFamily="34" charset="-120"/>
            </a:rPr>
            <a:t>水果每份</a:t>
          </a:r>
          <a:r>
            <a:rPr lang="en-US" altLang="zh-TW" sz="1200" b="1" i="0" u="none" strike="noStrike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華康中圓體(P)" pitchFamily="34" charset="-120"/>
              <a:ea typeface="華康中圓體(P)" pitchFamily="34" charset="-120"/>
            </a:rPr>
            <a:t>60</a:t>
          </a:r>
          <a:r>
            <a:rPr lang="zh-TW" altLang="en-US" sz="1200" b="1" i="0" u="none" strike="noStrike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華康中圓體(P)" pitchFamily="34" charset="-120"/>
              <a:ea typeface="華康中圓體(P)" pitchFamily="34" charset="-120"/>
            </a:rPr>
            <a:t>大卡</a:t>
          </a:r>
        </a:p>
      </xdr:txBody>
    </xdr:sp>
    <xdr:clientData/>
  </xdr:twoCellAnchor>
  <xdr:twoCellAnchor editAs="oneCell">
    <xdr:from>
      <xdr:col>6</xdr:col>
      <xdr:colOff>295275</xdr:colOff>
      <xdr:row>44</xdr:row>
      <xdr:rowOff>9525</xdr:rowOff>
    </xdr:from>
    <xdr:to>
      <xdr:col>8</xdr:col>
      <xdr:colOff>568452</xdr:colOff>
      <xdr:row>44</xdr:row>
      <xdr:rowOff>32140</xdr:rowOff>
    </xdr:to>
    <xdr:sp macro="" textlink="">
      <xdr:nvSpPr>
        <xdr:cNvPr id="3" name="矩形 2"/>
        <xdr:cNvSpPr>
          <a:spLocks noChangeArrowheads="1"/>
        </xdr:cNvSpPr>
      </xdr:nvSpPr>
      <xdr:spPr bwMode="auto">
        <a:xfrm>
          <a:off x="4714875" y="10401300"/>
          <a:ext cx="154495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algn="ctr" rtl="0">
            <a:defRPr sz="1000"/>
          </a:pPr>
          <a:r>
            <a:rPr lang="zh-TW" altLang="en-US" sz="1200" b="1" i="0" u="none" strike="noStrike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華康中圓體(P)" pitchFamily="34" charset="-120"/>
              <a:ea typeface="華康中圓體(P)" pitchFamily="34" charset="-120"/>
            </a:rPr>
            <a:t>每周三附新鮮水果</a:t>
          </a:r>
        </a:p>
      </xdr:txBody>
    </xdr:sp>
    <xdr:clientData/>
  </xdr:twoCellAnchor>
  <xdr:twoCellAnchor editAs="oneCell">
    <xdr:from>
      <xdr:col>8</xdr:col>
      <xdr:colOff>638175</xdr:colOff>
      <xdr:row>44</xdr:row>
      <xdr:rowOff>28575</xdr:rowOff>
    </xdr:from>
    <xdr:to>
      <xdr:col>13</xdr:col>
      <xdr:colOff>182880</xdr:colOff>
      <xdr:row>45</xdr:row>
      <xdr:rowOff>113242</xdr:rowOff>
    </xdr:to>
    <xdr:sp macro="" textlink="">
      <xdr:nvSpPr>
        <xdr:cNvPr id="4" name="矩形 3"/>
        <xdr:cNvSpPr>
          <a:spLocks noChangeArrowheads="1"/>
        </xdr:cNvSpPr>
      </xdr:nvSpPr>
      <xdr:spPr bwMode="auto">
        <a:xfrm>
          <a:off x="6372225" y="10410825"/>
          <a:ext cx="1468755" cy="294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algn="ctr" rtl="0">
            <a:defRPr sz="1000"/>
          </a:pPr>
          <a:r>
            <a:rPr lang="zh-TW" altLang="en-US" sz="1200" b="1" i="0" u="none" strike="noStrike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華康中圓體(P)" pitchFamily="34" charset="-120"/>
              <a:ea typeface="華康中圓體(P)" pitchFamily="34" charset="-120"/>
            </a:rPr>
            <a:t>水果每份</a:t>
          </a:r>
          <a:r>
            <a:rPr lang="en-US" altLang="zh-TW" sz="1200" b="1" i="0" u="none" strike="noStrike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華康中圓體(P)" pitchFamily="34" charset="-120"/>
              <a:ea typeface="華康中圓體(P)" pitchFamily="34" charset="-120"/>
            </a:rPr>
            <a:t>60</a:t>
          </a:r>
          <a:r>
            <a:rPr lang="zh-TW" altLang="en-US" sz="1200" b="1" i="0" u="none" strike="noStrike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華康中圓體(P)" pitchFamily="34" charset="-120"/>
              <a:ea typeface="華康中圓體(P)" pitchFamily="34" charset="-120"/>
            </a:rPr>
            <a:t>大卡</a:t>
          </a:r>
        </a:p>
      </xdr:txBody>
    </xdr:sp>
    <xdr:clientData/>
  </xdr:twoCellAnchor>
  <xdr:twoCellAnchor editAs="oneCell">
    <xdr:from>
      <xdr:col>6</xdr:col>
      <xdr:colOff>400050</xdr:colOff>
      <xdr:row>44</xdr:row>
      <xdr:rowOff>38100</xdr:rowOff>
    </xdr:from>
    <xdr:to>
      <xdr:col>8</xdr:col>
      <xdr:colOff>714375</xdr:colOff>
      <xdr:row>45</xdr:row>
      <xdr:rowOff>122767</xdr:rowOff>
    </xdr:to>
    <xdr:sp macro="" textlink="">
      <xdr:nvSpPr>
        <xdr:cNvPr id="5" name="矩形 4"/>
        <xdr:cNvSpPr>
          <a:spLocks noChangeArrowheads="1"/>
        </xdr:cNvSpPr>
      </xdr:nvSpPr>
      <xdr:spPr bwMode="auto">
        <a:xfrm>
          <a:off x="4867275" y="10420350"/>
          <a:ext cx="1581150" cy="294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algn="ctr" rtl="0">
            <a:defRPr sz="1000"/>
          </a:pPr>
          <a:r>
            <a:rPr lang="zh-TW" altLang="en-US" sz="1200" b="1" i="0" u="none" strike="noStrike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華康中圓體(P)" pitchFamily="34" charset="-120"/>
              <a:ea typeface="華康中圓體(P)" pitchFamily="34" charset="-120"/>
            </a:rPr>
            <a:t>每周三附新鮮水果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963084</xdr:colOff>
      <xdr:row>44</xdr:row>
      <xdr:rowOff>21166</xdr:rowOff>
    </xdr:from>
    <xdr:to>
      <xdr:col>11</xdr:col>
      <xdr:colOff>222039</xdr:colOff>
      <xdr:row>45</xdr:row>
      <xdr:rowOff>103716</xdr:rowOff>
    </xdr:to>
    <xdr:sp macro="" textlink="">
      <xdr:nvSpPr>
        <xdr:cNvPr id="2" name="矩形 1"/>
        <xdr:cNvSpPr>
          <a:spLocks noChangeArrowheads="1"/>
        </xdr:cNvSpPr>
      </xdr:nvSpPr>
      <xdr:spPr bwMode="auto">
        <a:xfrm>
          <a:off x="6328834" y="10530416"/>
          <a:ext cx="1354455" cy="294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algn="ctr" rtl="0">
            <a:defRPr sz="1000"/>
          </a:pPr>
          <a:r>
            <a:rPr lang="zh-TW" altLang="en-US" sz="1200" b="1" i="0" u="none" strike="noStrike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華康中圓體(P)" pitchFamily="34" charset="-120"/>
              <a:ea typeface="華康中圓體(P)" pitchFamily="34" charset="-120"/>
            </a:rPr>
            <a:t>水果每份</a:t>
          </a:r>
          <a:r>
            <a:rPr lang="en-US" altLang="zh-TW" sz="1200" b="1" i="0" u="none" strike="noStrike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華康中圓體(P)" pitchFamily="34" charset="-120"/>
              <a:ea typeface="華康中圓體(P)" pitchFamily="34" charset="-120"/>
            </a:rPr>
            <a:t>60</a:t>
          </a:r>
          <a:r>
            <a:rPr lang="zh-TW" altLang="en-US" sz="1200" b="1" i="0" u="none" strike="noStrike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華康中圓體(P)" pitchFamily="34" charset="-120"/>
              <a:ea typeface="華康中圓體(P)" pitchFamily="34" charset="-120"/>
            </a:rPr>
            <a:t>大卡</a:t>
          </a:r>
        </a:p>
      </xdr:txBody>
    </xdr:sp>
    <xdr:clientData/>
  </xdr:twoCellAnchor>
  <xdr:twoCellAnchor editAs="oneCell">
    <xdr:from>
      <xdr:col>5</xdr:col>
      <xdr:colOff>984250</xdr:colOff>
      <xdr:row>44</xdr:row>
      <xdr:rowOff>0</xdr:rowOff>
    </xdr:from>
    <xdr:to>
      <xdr:col>7</xdr:col>
      <xdr:colOff>994834</xdr:colOff>
      <xdr:row>45</xdr:row>
      <xdr:rowOff>82550</xdr:rowOff>
    </xdr:to>
    <xdr:sp macro="" textlink="">
      <xdr:nvSpPr>
        <xdr:cNvPr id="3" name="矩形 2"/>
        <xdr:cNvSpPr>
          <a:spLocks noChangeArrowheads="1"/>
        </xdr:cNvSpPr>
      </xdr:nvSpPr>
      <xdr:spPr bwMode="auto">
        <a:xfrm>
          <a:off x="4783667" y="10509250"/>
          <a:ext cx="1513417" cy="294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algn="ctr" rtl="0">
            <a:defRPr sz="1000"/>
          </a:pPr>
          <a:r>
            <a:rPr lang="zh-TW" altLang="en-US" sz="1200" b="1" i="0" u="none" strike="noStrike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華康中圓體(P)" pitchFamily="34" charset="-120"/>
              <a:ea typeface="華康中圓體(P)" pitchFamily="34" charset="-120"/>
            </a:rPr>
            <a:t>每周三附新鮮水果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5"/>
  <sheetViews>
    <sheetView tabSelected="1" topLeftCell="A40" zoomScaleNormal="140" workbookViewId="0">
      <selection activeCell="I48" sqref="I48"/>
    </sheetView>
  </sheetViews>
  <sheetFormatPr defaultRowHeight="16.5"/>
  <cols>
    <col min="1" max="1" width="4.625" style="79" customWidth="1"/>
    <col min="2" max="2" width="3.375" style="80" customWidth="1"/>
    <col min="3" max="3" width="4.875" style="81" customWidth="1"/>
    <col min="4" max="4" width="17.625" style="80" customWidth="1"/>
    <col min="5" max="5" width="14.75" style="80" customWidth="1"/>
    <col min="6" max="6" width="13.375" style="80" customWidth="1"/>
    <col min="7" max="7" width="12.625" style="80" customWidth="1"/>
    <col min="8" max="8" width="4" style="80" customWidth="1"/>
    <col min="9" max="9" width="13.75" style="80" customWidth="1"/>
    <col min="10" max="13" width="2.875" style="82" customWidth="1"/>
    <col min="14" max="14" width="3.75" style="82" customWidth="1"/>
  </cols>
  <sheetData>
    <row r="1" spans="1:14" ht="30" customHeight="1">
      <c r="A1" s="104" t="s">
        <v>0</v>
      </c>
      <c r="B1" s="105"/>
      <c r="C1" s="105"/>
      <c r="D1" s="105"/>
      <c r="E1" s="105"/>
      <c r="F1" s="105"/>
      <c r="G1" s="105"/>
      <c r="H1" s="105"/>
      <c r="I1" s="106"/>
      <c r="J1" s="107" t="s">
        <v>1</v>
      </c>
      <c r="K1" s="108"/>
      <c r="L1" s="108"/>
      <c r="M1" s="108"/>
      <c r="N1" s="109"/>
    </row>
    <row r="2" spans="1:14" s="7" customFormat="1" ht="24" customHeight="1">
      <c r="A2" s="1" t="s">
        <v>3</v>
      </c>
      <c r="B2" s="2" t="s">
        <v>5</v>
      </c>
      <c r="C2" s="3" t="s">
        <v>7</v>
      </c>
      <c r="D2" s="3" t="s">
        <v>9</v>
      </c>
      <c r="E2" s="110" t="s">
        <v>11</v>
      </c>
      <c r="F2" s="110"/>
      <c r="G2" s="110"/>
      <c r="H2" s="110"/>
      <c r="I2" s="4" t="s">
        <v>12</v>
      </c>
      <c r="J2" s="5" t="s">
        <v>14</v>
      </c>
      <c r="K2" s="5" t="s">
        <v>16</v>
      </c>
      <c r="L2" s="5" t="s">
        <v>18</v>
      </c>
      <c r="M2" s="5" t="s">
        <v>20</v>
      </c>
      <c r="N2" s="6" t="s">
        <v>22</v>
      </c>
    </row>
    <row r="3" spans="1:14" s="18" customFormat="1" ht="24.95" customHeight="1">
      <c r="A3" s="8">
        <v>41883</v>
      </c>
      <c r="B3" s="9" t="s">
        <v>24</v>
      </c>
      <c r="C3" s="10" t="s">
        <v>26</v>
      </c>
      <c r="D3" s="11" t="s">
        <v>28</v>
      </c>
      <c r="E3" s="12" t="s">
        <v>30</v>
      </c>
      <c r="F3" s="13" t="s">
        <v>31</v>
      </c>
      <c r="G3" s="13" t="s">
        <v>32</v>
      </c>
      <c r="H3" s="85" t="s">
        <v>226</v>
      </c>
      <c r="I3" s="28" t="s">
        <v>296</v>
      </c>
      <c r="J3" s="14">
        <v>6.6</v>
      </c>
      <c r="K3" s="15">
        <v>2.5</v>
      </c>
      <c r="L3" s="16">
        <v>1.9</v>
      </c>
      <c r="M3" s="15">
        <v>2.6</v>
      </c>
      <c r="N3" s="17">
        <f>(J3*70)+(K3*75)+(L3*25)+(M3*45)</f>
        <v>814</v>
      </c>
    </row>
    <row r="4" spans="1:14" s="119" customFormat="1" ht="11.1" customHeight="1">
      <c r="A4" s="114"/>
      <c r="B4" s="20"/>
      <c r="C4" s="115"/>
      <c r="D4" s="116" t="s">
        <v>33</v>
      </c>
      <c r="E4" s="117" t="s">
        <v>34</v>
      </c>
      <c r="F4" s="116" t="s">
        <v>35</v>
      </c>
      <c r="G4" s="116" t="s">
        <v>36</v>
      </c>
      <c r="H4" s="118"/>
      <c r="I4" s="116" t="s">
        <v>37</v>
      </c>
      <c r="J4" s="14"/>
      <c r="K4" s="15"/>
      <c r="L4" s="16"/>
      <c r="M4" s="15"/>
      <c r="N4" s="17"/>
    </row>
    <row r="5" spans="1:14" ht="24.95" customHeight="1">
      <c r="A5" s="8">
        <v>41884</v>
      </c>
      <c r="B5" s="9" t="s">
        <v>39</v>
      </c>
      <c r="C5" s="25" t="s">
        <v>26</v>
      </c>
      <c r="D5" s="88" t="s">
        <v>228</v>
      </c>
      <c r="E5" s="27" t="s">
        <v>41</v>
      </c>
      <c r="F5" s="28" t="s">
        <v>229</v>
      </c>
      <c r="G5" s="43" t="s">
        <v>42</v>
      </c>
      <c r="H5" s="85" t="s">
        <v>230</v>
      </c>
      <c r="I5" s="28" t="s">
        <v>297</v>
      </c>
      <c r="J5" s="29">
        <v>6.6</v>
      </c>
      <c r="K5" s="30">
        <v>2.2999999999999998</v>
      </c>
      <c r="L5" s="31">
        <v>2.2000000000000002</v>
      </c>
      <c r="M5" s="30">
        <v>2.8</v>
      </c>
      <c r="N5" s="32">
        <f>(J5*70)+(K5*75)+(L5*25)+(M5*45)</f>
        <v>815.5</v>
      </c>
    </row>
    <row r="6" spans="1:14" s="119" customFormat="1" ht="11.1" customHeight="1">
      <c r="A6" s="120"/>
      <c r="B6" s="20"/>
      <c r="C6" s="121" t="s">
        <v>313</v>
      </c>
      <c r="D6" s="122" t="s">
        <v>314</v>
      </c>
      <c r="E6" s="117" t="s">
        <v>315</v>
      </c>
      <c r="F6" s="116" t="s">
        <v>316</v>
      </c>
      <c r="G6" s="165" t="s">
        <v>317</v>
      </c>
      <c r="H6" s="118"/>
      <c r="I6" s="123" t="s">
        <v>318</v>
      </c>
      <c r="J6" s="34"/>
      <c r="K6" s="35"/>
      <c r="L6" s="36"/>
      <c r="M6" s="35"/>
      <c r="N6" s="37"/>
    </row>
    <row r="7" spans="1:14" ht="24.95" customHeight="1">
      <c r="A7" s="19">
        <v>41885</v>
      </c>
      <c r="B7" s="9" t="s">
        <v>47</v>
      </c>
      <c r="C7" s="10" t="s">
        <v>26</v>
      </c>
      <c r="D7" s="11" t="s">
        <v>49</v>
      </c>
      <c r="E7" s="12" t="s">
        <v>50</v>
      </c>
      <c r="F7" s="13" t="s">
        <v>52</v>
      </c>
      <c r="G7" s="13" t="s">
        <v>53</v>
      </c>
      <c r="H7" s="39" t="s">
        <v>226</v>
      </c>
      <c r="I7" s="78" t="s">
        <v>298</v>
      </c>
      <c r="J7" s="14">
        <v>6.3</v>
      </c>
      <c r="K7" s="15">
        <v>2.6</v>
      </c>
      <c r="L7" s="16">
        <v>2.1</v>
      </c>
      <c r="M7" s="15">
        <v>2.8</v>
      </c>
      <c r="N7" s="17">
        <f>(J7*70)+(K7*75)+(L7*25)+(M7*45)</f>
        <v>814.5</v>
      </c>
    </row>
    <row r="8" spans="1:14" s="119" customFormat="1" ht="11.1" customHeight="1">
      <c r="A8" s="120"/>
      <c r="B8" s="20"/>
      <c r="C8" s="9"/>
      <c r="D8" s="116" t="s">
        <v>319</v>
      </c>
      <c r="E8" s="124" t="s">
        <v>320</v>
      </c>
      <c r="F8" s="125" t="s">
        <v>321</v>
      </c>
      <c r="G8" s="116" t="s">
        <v>322</v>
      </c>
      <c r="H8" s="118"/>
      <c r="I8" s="123" t="s">
        <v>323</v>
      </c>
      <c r="J8" s="34"/>
      <c r="K8" s="35"/>
      <c r="L8" s="36"/>
      <c r="M8" s="35"/>
      <c r="N8" s="37"/>
    </row>
    <row r="9" spans="1:14" ht="24.95" customHeight="1">
      <c r="A9" s="8">
        <v>41886</v>
      </c>
      <c r="B9" s="41" t="s">
        <v>58</v>
      </c>
      <c r="C9" s="25" t="s">
        <v>26</v>
      </c>
      <c r="D9" s="42" t="s">
        <v>59</v>
      </c>
      <c r="E9" s="27" t="s">
        <v>61</v>
      </c>
      <c r="F9" s="26" t="s">
        <v>63</v>
      </c>
      <c r="G9" s="43" t="s">
        <v>64</v>
      </c>
      <c r="H9" s="39" t="s">
        <v>230</v>
      </c>
      <c r="I9" s="28" t="s">
        <v>299</v>
      </c>
      <c r="J9" s="14">
        <v>6.5</v>
      </c>
      <c r="K9" s="15">
        <v>2.8</v>
      </c>
      <c r="L9" s="16">
        <v>1.2</v>
      </c>
      <c r="M9" s="15">
        <v>2.8</v>
      </c>
      <c r="N9" s="17">
        <f>(J9*70)+(K9*75)+(L9*25)+(M9*45)</f>
        <v>821</v>
      </c>
    </row>
    <row r="10" spans="1:14" s="119" customFormat="1" ht="11.1" customHeight="1">
      <c r="A10" s="120"/>
      <c r="B10" s="20"/>
      <c r="C10" s="9"/>
      <c r="D10" s="116" t="s">
        <v>324</v>
      </c>
      <c r="E10" s="117" t="s">
        <v>325</v>
      </c>
      <c r="F10" s="116" t="s">
        <v>326</v>
      </c>
      <c r="G10" s="123" t="s">
        <v>327</v>
      </c>
      <c r="H10" s="118"/>
      <c r="I10" s="123" t="s">
        <v>328</v>
      </c>
      <c r="J10" s="34"/>
      <c r="K10" s="35"/>
      <c r="L10" s="36"/>
      <c r="M10" s="35"/>
      <c r="N10" s="37"/>
    </row>
    <row r="11" spans="1:14" ht="24.95" customHeight="1">
      <c r="A11" s="19">
        <v>41887</v>
      </c>
      <c r="B11" s="9" t="s">
        <v>69</v>
      </c>
      <c r="C11" s="25" t="s">
        <v>26</v>
      </c>
      <c r="D11" s="42" t="s">
        <v>71</v>
      </c>
      <c r="E11" s="27" t="s">
        <v>73</v>
      </c>
      <c r="F11" s="26" t="s">
        <v>75</v>
      </c>
      <c r="G11" s="26" t="s">
        <v>76</v>
      </c>
      <c r="H11" s="39" t="s">
        <v>226</v>
      </c>
      <c r="I11" s="113" t="s">
        <v>300</v>
      </c>
      <c r="J11" s="44">
        <v>6.7</v>
      </c>
      <c r="K11" s="45">
        <v>2.4</v>
      </c>
      <c r="L11" s="46">
        <v>2</v>
      </c>
      <c r="M11" s="45">
        <v>2.5</v>
      </c>
      <c r="N11" s="47">
        <f>(J11*70)+(K11*75)+(L11*25)+(M11*45)</f>
        <v>811.5</v>
      </c>
    </row>
    <row r="12" spans="1:14" s="119" customFormat="1" ht="11.1" customHeight="1" thickBot="1">
      <c r="A12" s="126"/>
      <c r="B12" s="49"/>
      <c r="C12" s="127"/>
      <c r="D12" s="128" t="s">
        <v>329</v>
      </c>
      <c r="E12" s="129" t="s">
        <v>330</v>
      </c>
      <c r="F12" s="128" t="s">
        <v>331</v>
      </c>
      <c r="G12" s="128" t="s">
        <v>332</v>
      </c>
      <c r="H12" s="130"/>
      <c r="I12" s="128" t="s">
        <v>333</v>
      </c>
      <c r="J12" s="53"/>
      <c r="K12" s="54"/>
      <c r="L12" s="55"/>
      <c r="M12" s="54"/>
      <c r="N12" s="56"/>
    </row>
    <row r="13" spans="1:14" ht="24.95" customHeight="1">
      <c r="A13" s="57">
        <v>41891</v>
      </c>
      <c r="B13" s="58" t="s">
        <v>39</v>
      </c>
      <c r="C13" s="59" t="s">
        <v>26</v>
      </c>
      <c r="D13" s="60" t="s">
        <v>81</v>
      </c>
      <c r="E13" s="61" t="s">
        <v>82</v>
      </c>
      <c r="F13" s="112" t="s">
        <v>294</v>
      </c>
      <c r="G13" s="63" t="s">
        <v>84</v>
      </c>
      <c r="H13" s="95" t="s">
        <v>230</v>
      </c>
      <c r="I13" s="112" t="s">
        <v>301</v>
      </c>
      <c r="J13" s="64">
        <v>6.6</v>
      </c>
      <c r="K13" s="65">
        <v>2.5</v>
      </c>
      <c r="L13" s="66">
        <v>2</v>
      </c>
      <c r="M13" s="65">
        <v>2.6</v>
      </c>
      <c r="N13" s="67">
        <f>(J13*70)+(K13*75)+(L13*25)+(M13*45)</f>
        <v>816.5</v>
      </c>
    </row>
    <row r="14" spans="1:14" s="18" customFormat="1" ht="12.6" customHeight="1">
      <c r="A14" s="33"/>
      <c r="B14" s="68"/>
      <c r="C14" s="21"/>
      <c r="D14" s="22" t="s">
        <v>85</v>
      </c>
      <c r="E14" s="23" t="s">
        <v>86</v>
      </c>
      <c r="F14" s="22" t="s">
        <v>88</v>
      </c>
      <c r="G14" s="24" t="s">
        <v>89</v>
      </c>
      <c r="H14" s="97"/>
      <c r="I14" s="40" t="s">
        <v>91</v>
      </c>
      <c r="J14" s="14"/>
      <c r="K14" s="15"/>
      <c r="L14" s="16"/>
      <c r="M14" s="15"/>
      <c r="N14" s="17"/>
    </row>
    <row r="15" spans="1:14" ht="24.95" customHeight="1">
      <c r="A15" s="8">
        <v>41892</v>
      </c>
      <c r="B15" s="41" t="s">
        <v>47</v>
      </c>
      <c r="C15" s="10" t="s">
        <v>26</v>
      </c>
      <c r="D15" s="42" t="s">
        <v>92</v>
      </c>
      <c r="E15" s="69" t="s">
        <v>93</v>
      </c>
      <c r="F15" s="26" t="s">
        <v>95</v>
      </c>
      <c r="G15" s="28" t="s">
        <v>96</v>
      </c>
      <c r="H15" s="85" t="s">
        <v>226</v>
      </c>
      <c r="I15" s="28" t="s">
        <v>302</v>
      </c>
      <c r="J15" s="29">
        <v>6.7</v>
      </c>
      <c r="K15" s="30">
        <v>2.2000000000000002</v>
      </c>
      <c r="L15" s="31">
        <v>2.2000000000000002</v>
      </c>
      <c r="M15" s="30">
        <v>3</v>
      </c>
      <c r="N15" s="32">
        <f>(J15*70)+(K15*75)+(L15*25)+(M15*45)</f>
        <v>824</v>
      </c>
    </row>
    <row r="16" spans="1:14" s="141" customFormat="1" ht="12" customHeight="1">
      <c r="A16" s="131"/>
      <c r="B16" s="132"/>
      <c r="C16" s="133"/>
      <c r="D16" s="134" t="s">
        <v>43</v>
      </c>
      <c r="E16" s="135" t="s">
        <v>97</v>
      </c>
      <c r="F16" s="134" t="s">
        <v>98</v>
      </c>
      <c r="G16" s="134" t="s">
        <v>99</v>
      </c>
      <c r="H16" s="136"/>
      <c r="I16" s="137" t="s">
        <v>100</v>
      </c>
      <c r="J16" s="138"/>
      <c r="K16" s="137"/>
      <c r="L16" s="139"/>
      <c r="M16" s="137"/>
      <c r="N16" s="140"/>
    </row>
    <row r="17" spans="1:14" ht="24.95" customHeight="1">
      <c r="A17" s="19">
        <v>41893</v>
      </c>
      <c r="B17" s="9" t="s">
        <v>58</v>
      </c>
      <c r="C17" s="10" t="s">
        <v>26</v>
      </c>
      <c r="D17" s="42" t="s">
        <v>102</v>
      </c>
      <c r="E17" s="27" t="s">
        <v>104</v>
      </c>
      <c r="F17" s="28" t="s">
        <v>295</v>
      </c>
      <c r="G17" s="26" t="s">
        <v>106</v>
      </c>
      <c r="H17" s="39" t="s">
        <v>230</v>
      </c>
      <c r="I17" s="78" t="s">
        <v>303</v>
      </c>
      <c r="J17" s="29">
        <v>6.6</v>
      </c>
      <c r="K17" s="30">
        <v>2.2999999999999998</v>
      </c>
      <c r="L17" s="31">
        <v>2.1</v>
      </c>
      <c r="M17" s="30">
        <v>2.8</v>
      </c>
      <c r="N17" s="32">
        <f>(J17*70)+(K17*75)+(L17*25)+(M17*45)</f>
        <v>813</v>
      </c>
    </row>
    <row r="18" spans="1:14" s="141" customFormat="1" ht="12" customHeight="1">
      <c r="A18" s="131"/>
      <c r="B18" s="132"/>
      <c r="C18" s="142"/>
      <c r="D18" s="134" t="s">
        <v>334</v>
      </c>
      <c r="E18" s="135" t="s">
        <v>335</v>
      </c>
      <c r="F18" s="134" t="s">
        <v>336</v>
      </c>
      <c r="G18" s="134" t="s">
        <v>337</v>
      </c>
      <c r="H18" s="143"/>
      <c r="I18" s="144" t="s">
        <v>338</v>
      </c>
      <c r="J18" s="138"/>
      <c r="K18" s="137"/>
      <c r="L18" s="139"/>
      <c r="M18" s="137"/>
      <c r="N18" s="140"/>
    </row>
    <row r="19" spans="1:14" ht="24.95" customHeight="1">
      <c r="A19" s="8">
        <v>41894</v>
      </c>
      <c r="B19" s="41" t="s">
        <v>69</v>
      </c>
      <c r="C19" s="25" t="s">
        <v>26</v>
      </c>
      <c r="D19" s="42" t="s">
        <v>113</v>
      </c>
      <c r="E19" s="12" t="s">
        <v>115</v>
      </c>
      <c r="F19" s="13" t="s">
        <v>117</v>
      </c>
      <c r="G19" s="71" t="s">
        <v>118</v>
      </c>
      <c r="H19" s="85" t="s">
        <v>226</v>
      </c>
      <c r="I19" s="28" t="s">
        <v>304</v>
      </c>
      <c r="J19" s="14">
        <v>6.2</v>
      </c>
      <c r="K19" s="15">
        <v>3</v>
      </c>
      <c r="L19" s="16">
        <v>1.5</v>
      </c>
      <c r="M19" s="15">
        <v>2.6</v>
      </c>
      <c r="N19" s="17">
        <f>(J19*70)+(K19*75)+(L19*25)+(M19*45)</f>
        <v>813.5</v>
      </c>
    </row>
    <row r="20" spans="1:14" s="141" customFormat="1" ht="12" customHeight="1" thickBot="1">
      <c r="A20" s="145"/>
      <c r="B20" s="146"/>
      <c r="C20" s="147"/>
      <c r="D20" s="148" t="s">
        <v>339</v>
      </c>
      <c r="E20" s="149" t="s">
        <v>340</v>
      </c>
      <c r="F20" s="148" t="s">
        <v>341</v>
      </c>
      <c r="G20" s="150" t="s">
        <v>342</v>
      </c>
      <c r="H20" s="151"/>
      <c r="I20" s="148" t="s">
        <v>343</v>
      </c>
      <c r="J20" s="152"/>
      <c r="K20" s="153"/>
      <c r="L20" s="154"/>
      <c r="M20" s="153"/>
      <c r="N20" s="155"/>
    </row>
    <row r="21" spans="1:14" ht="24.95" customHeight="1">
      <c r="A21" s="57">
        <v>41897</v>
      </c>
      <c r="B21" s="58" t="s">
        <v>24</v>
      </c>
      <c r="C21" s="59" t="s">
        <v>26</v>
      </c>
      <c r="D21" s="60" t="s">
        <v>123</v>
      </c>
      <c r="E21" s="61" t="s">
        <v>125</v>
      </c>
      <c r="F21" s="112" t="s">
        <v>292</v>
      </c>
      <c r="G21" s="63" t="s">
        <v>127</v>
      </c>
      <c r="H21" s="95" t="s">
        <v>226</v>
      </c>
      <c r="I21" s="112" t="s">
        <v>305</v>
      </c>
      <c r="J21" s="72">
        <v>6.6</v>
      </c>
      <c r="K21" s="73">
        <v>2.7</v>
      </c>
      <c r="L21" s="74">
        <v>1.2</v>
      </c>
      <c r="M21" s="73">
        <v>2.6</v>
      </c>
      <c r="N21" s="75">
        <f>(J21*70)+(K21*75)+(L21*25)+(M21*45)</f>
        <v>811.5</v>
      </c>
    </row>
    <row r="22" spans="1:14" s="141" customFormat="1" ht="12" customHeight="1">
      <c r="A22" s="131"/>
      <c r="B22" s="132"/>
      <c r="C22" s="142"/>
      <c r="D22" s="134" t="s">
        <v>344</v>
      </c>
      <c r="E22" s="135" t="s">
        <v>345</v>
      </c>
      <c r="F22" s="134" t="s">
        <v>346</v>
      </c>
      <c r="G22" s="156" t="s">
        <v>347</v>
      </c>
      <c r="H22" s="136"/>
      <c r="I22" s="156" t="s">
        <v>129</v>
      </c>
      <c r="J22" s="138"/>
      <c r="K22" s="137"/>
      <c r="L22" s="139"/>
      <c r="M22" s="137"/>
      <c r="N22" s="140"/>
    </row>
    <row r="23" spans="1:14" ht="24.95" customHeight="1">
      <c r="A23" s="19">
        <v>41898</v>
      </c>
      <c r="B23" s="9" t="s">
        <v>39</v>
      </c>
      <c r="C23" s="25" t="s">
        <v>26</v>
      </c>
      <c r="D23" s="11" t="s">
        <v>131</v>
      </c>
      <c r="E23" s="12" t="s">
        <v>133</v>
      </c>
      <c r="F23" s="13" t="s">
        <v>135</v>
      </c>
      <c r="G23" s="71" t="s">
        <v>136</v>
      </c>
      <c r="H23" s="39" t="s">
        <v>230</v>
      </c>
      <c r="I23" s="28" t="s">
        <v>306</v>
      </c>
      <c r="J23" s="14">
        <v>6.6</v>
      </c>
      <c r="K23" s="15">
        <v>2.5</v>
      </c>
      <c r="L23" s="16">
        <v>2</v>
      </c>
      <c r="M23" s="15">
        <v>2.5</v>
      </c>
      <c r="N23" s="17">
        <f>(J23*70)+(K23*75)+(L23*25)+(M23*45)</f>
        <v>812</v>
      </c>
    </row>
    <row r="24" spans="1:14" s="141" customFormat="1" ht="12" customHeight="1">
      <c r="A24" s="157"/>
      <c r="B24" s="158"/>
      <c r="C24" s="142"/>
      <c r="D24" s="134" t="s">
        <v>348</v>
      </c>
      <c r="E24" s="135" t="s">
        <v>349</v>
      </c>
      <c r="F24" s="134" t="s">
        <v>350</v>
      </c>
      <c r="G24" s="156" t="s">
        <v>351</v>
      </c>
      <c r="H24" s="136"/>
      <c r="I24" s="159" t="s">
        <v>352</v>
      </c>
      <c r="J24" s="160"/>
      <c r="K24" s="161"/>
      <c r="L24" s="162"/>
      <c r="M24" s="161"/>
      <c r="N24" s="163"/>
    </row>
    <row r="25" spans="1:14" ht="24.95" customHeight="1">
      <c r="A25" s="8">
        <v>41899</v>
      </c>
      <c r="B25" s="41" t="s">
        <v>47</v>
      </c>
      <c r="C25" s="25" t="s">
        <v>26</v>
      </c>
      <c r="D25" s="42" t="s">
        <v>141</v>
      </c>
      <c r="E25" s="27" t="s">
        <v>142</v>
      </c>
      <c r="F25" s="28" t="s">
        <v>293</v>
      </c>
      <c r="G25" s="43" t="s">
        <v>143</v>
      </c>
      <c r="H25" s="85" t="s">
        <v>226</v>
      </c>
      <c r="I25" s="28" t="s">
        <v>307</v>
      </c>
      <c r="J25" s="29">
        <v>6.7</v>
      </c>
      <c r="K25" s="30">
        <v>2.2000000000000002</v>
      </c>
      <c r="L25" s="31">
        <v>2.2000000000000002</v>
      </c>
      <c r="M25" s="30">
        <v>3</v>
      </c>
      <c r="N25" s="32">
        <f>(J25*70)+(K25*75)+(L25*25)+(M25*45)</f>
        <v>824</v>
      </c>
    </row>
    <row r="26" spans="1:14" s="141" customFormat="1" ht="12" customHeight="1">
      <c r="A26" s="131"/>
      <c r="B26" s="132"/>
      <c r="C26" s="133"/>
      <c r="D26" s="134" t="s">
        <v>353</v>
      </c>
      <c r="E26" s="135" t="s">
        <v>354</v>
      </c>
      <c r="F26" s="134" t="s">
        <v>355</v>
      </c>
      <c r="G26" s="156" t="s">
        <v>356</v>
      </c>
      <c r="H26" s="136"/>
      <c r="I26" s="134" t="s">
        <v>357</v>
      </c>
      <c r="J26" s="138"/>
      <c r="K26" s="137"/>
      <c r="L26" s="139"/>
      <c r="M26" s="137"/>
      <c r="N26" s="140"/>
    </row>
    <row r="27" spans="1:14" ht="24.95" customHeight="1">
      <c r="A27" s="19">
        <v>41900</v>
      </c>
      <c r="B27" s="9" t="s">
        <v>58</v>
      </c>
      <c r="C27" s="10" t="s">
        <v>26</v>
      </c>
      <c r="D27" s="11" t="s">
        <v>147</v>
      </c>
      <c r="E27" s="166" t="s">
        <v>395</v>
      </c>
      <c r="F27" s="13" t="s">
        <v>150</v>
      </c>
      <c r="G27" s="13" t="s">
        <v>151</v>
      </c>
      <c r="H27" s="39" t="s">
        <v>230</v>
      </c>
      <c r="I27" s="78" t="s">
        <v>308</v>
      </c>
      <c r="J27" s="14">
        <v>6.5</v>
      </c>
      <c r="K27" s="15">
        <v>2.4</v>
      </c>
      <c r="L27" s="16">
        <v>2.2999999999999998</v>
      </c>
      <c r="M27" s="15">
        <v>2.7</v>
      </c>
      <c r="N27" s="17">
        <f>(J27*70)+(K27*75)+(L27*25)+(M27*45)</f>
        <v>814</v>
      </c>
    </row>
    <row r="28" spans="1:14" s="141" customFormat="1" ht="12" customHeight="1">
      <c r="A28" s="131"/>
      <c r="B28" s="132"/>
      <c r="C28" s="133"/>
      <c r="D28" s="134" t="s">
        <v>371</v>
      </c>
      <c r="E28" s="135" t="s">
        <v>372</v>
      </c>
      <c r="F28" s="134" t="s">
        <v>373</v>
      </c>
      <c r="G28" s="134" t="s">
        <v>374</v>
      </c>
      <c r="H28" s="136"/>
      <c r="I28" s="156" t="s">
        <v>375</v>
      </c>
      <c r="J28" s="138"/>
      <c r="K28" s="137"/>
      <c r="L28" s="139"/>
      <c r="M28" s="137"/>
      <c r="N28" s="140"/>
    </row>
    <row r="29" spans="1:14" ht="24.95" customHeight="1">
      <c r="A29" s="8">
        <v>41901</v>
      </c>
      <c r="B29" s="41" t="s">
        <v>69</v>
      </c>
      <c r="C29" s="25" t="s">
        <v>26</v>
      </c>
      <c r="D29" s="42" t="s">
        <v>157</v>
      </c>
      <c r="E29" s="27" t="s">
        <v>158</v>
      </c>
      <c r="F29" s="26" t="s">
        <v>160</v>
      </c>
      <c r="G29" s="167" t="s">
        <v>396</v>
      </c>
      <c r="H29" s="85" t="s">
        <v>226</v>
      </c>
      <c r="I29" s="28" t="s">
        <v>309</v>
      </c>
      <c r="J29" s="29">
        <v>6.7</v>
      </c>
      <c r="K29" s="30">
        <v>2.2999999999999998</v>
      </c>
      <c r="L29" s="31">
        <v>2.1</v>
      </c>
      <c r="M29" s="30">
        <v>2.6</v>
      </c>
      <c r="N29" s="32">
        <f>(J29*70)+(K29*75)+(L29*25)+(M29*45)</f>
        <v>811</v>
      </c>
    </row>
    <row r="30" spans="1:14" s="141" customFormat="1" ht="12" customHeight="1" thickBot="1">
      <c r="A30" s="145"/>
      <c r="B30" s="146"/>
      <c r="C30" s="147"/>
      <c r="D30" s="148" t="s">
        <v>358</v>
      </c>
      <c r="E30" s="149" t="s">
        <v>359</v>
      </c>
      <c r="F30" s="148" t="s">
        <v>325</v>
      </c>
      <c r="G30" s="150" t="s">
        <v>360</v>
      </c>
      <c r="H30" s="151"/>
      <c r="I30" s="148" t="s">
        <v>361</v>
      </c>
      <c r="J30" s="152"/>
      <c r="K30" s="153"/>
      <c r="L30" s="154"/>
      <c r="M30" s="153"/>
      <c r="N30" s="155"/>
    </row>
    <row r="31" spans="1:14" ht="24" customHeight="1">
      <c r="A31" s="57">
        <v>41904</v>
      </c>
      <c r="B31" s="58" t="s">
        <v>24</v>
      </c>
      <c r="C31" s="59" t="s">
        <v>26</v>
      </c>
      <c r="D31" s="60" t="s">
        <v>166</v>
      </c>
      <c r="E31" s="61" t="s">
        <v>168</v>
      </c>
      <c r="F31" s="62" t="s">
        <v>393</v>
      </c>
      <c r="G31" s="63" t="s">
        <v>170</v>
      </c>
      <c r="H31" s="95" t="s">
        <v>226</v>
      </c>
      <c r="I31" s="112" t="s">
        <v>310</v>
      </c>
      <c r="J31" s="64">
        <v>6.4</v>
      </c>
      <c r="K31" s="65">
        <v>2.5</v>
      </c>
      <c r="L31" s="66">
        <v>2.2999999999999998</v>
      </c>
      <c r="M31" s="65">
        <v>2.6</v>
      </c>
      <c r="N31" s="67">
        <f>(J31*70)+(K31*75)+(L31*25)+(M31*45)</f>
        <v>810</v>
      </c>
    </row>
    <row r="32" spans="1:14" s="141" customFormat="1" ht="12" customHeight="1">
      <c r="A32" s="131"/>
      <c r="B32" s="132"/>
      <c r="C32" s="142"/>
      <c r="D32" s="134" t="s">
        <v>362</v>
      </c>
      <c r="E32" s="135" t="s">
        <v>363</v>
      </c>
      <c r="F32" s="134" t="s">
        <v>364</v>
      </c>
      <c r="G32" s="156" t="s">
        <v>365</v>
      </c>
      <c r="H32" s="136"/>
      <c r="I32" s="134" t="s">
        <v>366</v>
      </c>
      <c r="J32" s="138"/>
      <c r="K32" s="137"/>
      <c r="L32" s="139"/>
      <c r="M32" s="137"/>
      <c r="N32" s="140"/>
    </row>
    <row r="33" spans="1:14" ht="24.95" customHeight="1">
      <c r="A33" s="8">
        <v>41905</v>
      </c>
      <c r="B33" s="9" t="s">
        <v>39</v>
      </c>
      <c r="C33" s="25" t="s">
        <v>26</v>
      </c>
      <c r="D33" s="11" t="s">
        <v>175</v>
      </c>
      <c r="E33" s="12" t="s">
        <v>177</v>
      </c>
      <c r="F33" s="78" t="s">
        <v>394</v>
      </c>
      <c r="G33" s="71" t="s">
        <v>179</v>
      </c>
      <c r="H33" s="39" t="s">
        <v>230</v>
      </c>
      <c r="I33" s="28" t="s">
        <v>398</v>
      </c>
      <c r="J33" s="14">
        <v>6.6</v>
      </c>
      <c r="K33" s="15">
        <v>2.5</v>
      </c>
      <c r="L33" s="16">
        <v>2</v>
      </c>
      <c r="M33" s="15">
        <v>2.5</v>
      </c>
      <c r="N33" s="17">
        <f>(J33*70)+(K33*75)+(L33*25)+(M33*45)</f>
        <v>812</v>
      </c>
    </row>
    <row r="34" spans="1:14" s="141" customFormat="1" ht="12" customHeight="1">
      <c r="A34" s="131"/>
      <c r="B34" s="158"/>
      <c r="C34" s="142"/>
      <c r="D34" s="134" t="s">
        <v>367</v>
      </c>
      <c r="E34" s="135" t="s">
        <v>368</v>
      </c>
      <c r="F34" s="134" t="s">
        <v>369</v>
      </c>
      <c r="G34" s="156" t="s">
        <v>324</v>
      </c>
      <c r="H34" s="136"/>
      <c r="I34" s="134" t="s">
        <v>370</v>
      </c>
      <c r="J34" s="160"/>
      <c r="K34" s="161"/>
      <c r="L34" s="162"/>
      <c r="M34" s="161"/>
      <c r="N34" s="163"/>
    </row>
    <row r="35" spans="1:14" ht="24.95" customHeight="1">
      <c r="A35" s="8">
        <v>41906</v>
      </c>
      <c r="B35" s="41" t="s">
        <v>47</v>
      </c>
      <c r="C35" s="25" t="s">
        <v>26</v>
      </c>
      <c r="D35" s="42" t="s">
        <v>183</v>
      </c>
      <c r="E35" s="26" t="s">
        <v>185</v>
      </c>
      <c r="F35" s="164" t="s">
        <v>186</v>
      </c>
      <c r="G35" s="43" t="s">
        <v>106</v>
      </c>
      <c r="H35" s="101" t="s">
        <v>226</v>
      </c>
      <c r="I35" s="28" t="s">
        <v>311</v>
      </c>
      <c r="J35" s="29">
        <v>6.7</v>
      </c>
      <c r="K35" s="30">
        <v>2.2000000000000002</v>
      </c>
      <c r="L35" s="31">
        <v>2.2000000000000002</v>
      </c>
      <c r="M35" s="30">
        <v>3</v>
      </c>
      <c r="N35" s="32">
        <f>(J35*70)+(K35*75)+(L35*25)+(M35*45)</f>
        <v>824</v>
      </c>
    </row>
    <row r="36" spans="1:14" s="141" customFormat="1" ht="12" customHeight="1">
      <c r="A36" s="131"/>
      <c r="B36" s="132"/>
      <c r="C36" s="133"/>
      <c r="D36" s="134" t="s">
        <v>187</v>
      </c>
      <c r="E36" s="134" t="s">
        <v>188</v>
      </c>
      <c r="F36" s="135" t="s">
        <v>120</v>
      </c>
      <c r="G36" s="156" t="s">
        <v>110</v>
      </c>
      <c r="H36" s="156"/>
      <c r="I36" s="134" t="s">
        <v>189</v>
      </c>
      <c r="J36" s="138"/>
      <c r="K36" s="137"/>
      <c r="L36" s="139"/>
      <c r="M36" s="137"/>
      <c r="N36" s="140"/>
    </row>
    <row r="37" spans="1:14" ht="24.95" customHeight="1">
      <c r="A37" s="19">
        <v>41907</v>
      </c>
      <c r="B37" s="9" t="s">
        <v>58</v>
      </c>
      <c r="C37" s="10" t="s">
        <v>26</v>
      </c>
      <c r="D37" s="11" t="s">
        <v>191</v>
      </c>
      <c r="E37" s="12" t="s">
        <v>392</v>
      </c>
      <c r="F37" s="13" t="s">
        <v>194</v>
      </c>
      <c r="G37" s="71" t="s">
        <v>195</v>
      </c>
      <c r="H37" s="39" t="s">
        <v>230</v>
      </c>
      <c r="I37" s="78" t="s">
        <v>312</v>
      </c>
      <c r="J37" s="14">
        <v>6.5</v>
      </c>
      <c r="K37" s="15">
        <v>2.4</v>
      </c>
      <c r="L37" s="16">
        <v>2.2999999999999998</v>
      </c>
      <c r="M37" s="15">
        <v>2.7</v>
      </c>
      <c r="N37" s="17">
        <f>(J37*70)+(K37*75)+(L37*25)+(M37*45)</f>
        <v>814</v>
      </c>
    </row>
    <row r="38" spans="1:14" s="141" customFormat="1" ht="12" customHeight="1">
      <c r="A38" s="131"/>
      <c r="B38" s="132"/>
      <c r="C38" s="133"/>
      <c r="D38" s="134" t="s">
        <v>348</v>
      </c>
      <c r="E38" s="135" t="s">
        <v>376</v>
      </c>
      <c r="F38" s="134" t="s">
        <v>377</v>
      </c>
      <c r="G38" s="156" t="s">
        <v>378</v>
      </c>
      <c r="H38" s="136"/>
      <c r="I38" s="156" t="s">
        <v>379</v>
      </c>
      <c r="J38" s="160"/>
      <c r="K38" s="137"/>
      <c r="L38" s="139"/>
      <c r="M38" s="137"/>
      <c r="N38" s="140"/>
    </row>
    <row r="39" spans="1:14" ht="24.95" customHeight="1">
      <c r="A39" s="8">
        <v>41908</v>
      </c>
      <c r="B39" s="41" t="s">
        <v>69</v>
      </c>
      <c r="C39" s="25" t="s">
        <v>26</v>
      </c>
      <c r="D39" s="42" t="s">
        <v>199</v>
      </c>
      <c r="E39" s="27" t="s">
        <v>201</v>
      </c>
      <c r="F39" s="26" t="s">
        <v>202</v>
      </c>
      <c r="G39" s="43" t="s">
        <v>203</v>
      </c>
      <c r="H39" s="39" t="s">
        <v>226</v>
      </c>
      <c r="I39" s="78" t="s">
        <v>397</v>
      </c>
      <c r="J39" s="30">
        <v>6.5</v>
      </c>
      <c r="K39" s="30">
        <v>2.5</v>
      </c>
      <c r="L39" s="31">
        <v>2.2999999999999998</v>
      </c>
      <c r="M39" s="30">
        <v>2.6</v>
      </c>
      <c r="N39" s="32">
        <f>(J39*70)+(K39*75)+(L39*25)+(M39*45)</f>
        <v>817</v>
      </c>
    </row>
    <row r="40" spans="1:14" s="141" customFormat="1" ht="12" customHeight="1" thickBot="1">
      <c r="A40" s="145"/>
      <c r="B40" s="146"/>
      <c r="C40" s="147"/>
      <c r="D40" s="148" t="s">
        <v>324</v>
      </c>
      <c r="E40" s="149" t="s">
        <v>380</v>
      </c>
      <c r="F40" s="148" t="s">
        <v>381</v>
      </c>
      <c r="G40" s="150" t="s">
        <v>382</v>
      </c>
      <c r="H40" s="151"/>
      <c r="I40" s="148" t="s">
        <v>383</v>
      </c>
      <c r="J40" s="153"/>
      <c r="K40" s="153"/>
      <c r="L40" s="154"/>
      <c r="M40" s="153"/>
      <c r="N40" s="155"/>
    </row>
    <row r="41" spans="1:14" ht="24.95" customHeight="1">
      <c r="A41" s="19">
        <v>41911</v>
      </c>
      <c r="B41" s="9" t="s">
        <v>24</v>
      </c>
      <c r="C41" s="10" t="s">
        <v>26</v>
      </c>
      <c r="D41" s="11" t="s">
        <v>207</v>
      </c>
      <c r="E41" s="12" t="s">
        <v>208</v>
      </c>
      <c r="F41" s="13" t="s">
        <v>210</v>
      </c>
      <c r="G41" s="71" t="s">
        <v>211</v>
      </c>
      <c r="H41" s="39" t="s">
        <v>226</v>
      </c>
      <c r="I41" s="78" t="s">
        <v>212</v>
      </c>
      <c r="J41" s="14">
        <v>6.4</v>
      </c>
      <c r="K41" s="15">
        <v>2.5</v>
      </c>
      <c r="L41" s="16">
        <v>2.2999999999999998</v>
      </c>
      <c r="M41" s="15">
        <v>2.6</v>
      </c>
      <c r="N41" s="17">
        <f>(J41*70)+(K41*75)+(L41*25)+(M41*45)</f>
        <v>810</v>
      </c>
    </row>
    <row r="42" spans="1:14" s="141" customFormat="1" ht="12" customHeight="1">
      <c r="A42" s="131"/>
      <c r="B42" s="132"/>
      <c r="C42" s="133"/>
      <c r="D42" s="134" t="s">
        <v>384</v>
      </c>
      <c r="E42" s="135" t="s">
        <v>385</v>
      </c>
      <c r="F42" s="134" t="s">
        <v>386</v>
      </c>
      <c r="G42" s="156" t="s">
        <v>327</v>
      </c>
      <c r="H42" s="136"/>
      <c r="I42" s="134" t="s">
        <v>387</v>
      </c>
      <c r="J42" s="138"/>
      <c r="K42" s="137"/>
      <c r="L42" s="139"/>
      <c r="M42" s="137"/>
      <c r="N42" s="140"/>
    </row>
    <row r="43" spans="1:14" ht="24.95" customHeight="1">
      <c r="A43" s="19">
        <v>41912</v>
      </c>
      <c r="B43" s="9" t="s">
        <v>39</v>
      </c>
      <c r="C43" s="25" t="s">
        <v>26</v>
      </c>
      <c r="D43" s="11" t="s">
        <v>216</v>
      </c>
      <c r="E43" s="12" t="s">
        <v>391</v>
      </c>
      <c r="F43" s="13" t="s">
        <v>219</v>
      </c>
      <c r="G43" s="71" t="s">
        <v>220</v>
      </c>
      <c r="H43" s="39" t="s">
        <v>230</v>
      </c>
      <c r="I43" s="28" t="s">
        <v>221</v>
      </c>
      <c r="J43" s="14">
        <v>6.6</v>
      </c>
      <c r="K43" s="15">
        <v>2.5</v>
      </c>
      <c r="L43" s="16">
        <v>2</v>
      </c>
      <c r="M43" s="15">
        <v>2.5</v>
      </c>
      <c r="N43" s="17">
        <f>(J43*70)+(K43*75)+(L43*25)+(M43*45)</f>
        <v>812</v>
      </c>
    </row>
    <row r="44" spans="1:14" s="141" customFormat="1" ht="12" customHeight="1" thickBot="1">
      <c r="A44" s="145"/>
      <c r="B44" s="146"/>
      <c r="C44" s="147"/>
      <c r="D44" s="148" t="s">
        <v>353</v>
      </c>
      <c r="E44" s="149" t="s">
        <v>388</v>
      </c>
      <c r="F44" s="148" t="s">
        <v>389</v>
      </c>
      <c r="G44" s="150" t="s">
        <v>390</v>
      </c>
      <c r="H44" s="151"/>
      <c r="I44" s="148" t="s">
        <v>224</v>
      </c>
      <c r="J44" s="152"/>
      <c r="K44" s="153"/>
      <c r="L44" s="154"/>
      <c r="M44" s="153"/>
      <c r="N44" s="155"/>
    </row>
    <row r="45" spans="1:14">
      <c r="J45" s="111"/>
      <c r="K45" s="111"/>
      <c r="L45" s="111"/>
      <c r="M45" s="111"/>
      <c r="N45" s="111"/>
    </row>
  </sheetData>
  <mergeCells count="4">
    <mergeCell ref="A1:I1"/>
    <mergeCell ref="J1:N1"/>
    <mergeCell ref="E2:H2"/>
    <mergeCell ref="J45:N45"/>
  </mergeCells>
  <phoneticPr fontId="3" type="noConversion"/>
  <printOptions horizontalCentered="1"/>
  <pageMargins left="0.39" right="0.15748031496062992" top="1.0629921259842521" bottom="0.15748031496062992" header="0.15748031496062992" footer="0.15748031496062992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4"/>
  <sheetViews>
    <sheetView zoomScale="90" zoomScaleNormal="90" workbookViewId="0">
      <selection activeCell="G3" sqref="G3:G44"/>
    </sheetView>
  </sheetViews>
  <sheetFormatPr defaultRowHeight="16.5"/>
  <cols>
    <col min="1" max="1" width="5.875" style="79" customWidth="1"/>
    <col min="2" max="2" width="3.875" style="80" customWidth="1"/>
    <col min="3" max="3" width="6.375" style="81" customWidth="1"/>
    <col min="4" max="4" width="18.75" style="80" customWidth="1"/>
    <col min="5" max="5" width="15" style="80" bestFit="1" customWidth="1"/>
    <col min="6" max="6" width="16.125" style="80" bestFit="1" customWidth="1"/>
    <col min="7" max="7" width="3.625" style="102" customWidth="1"/>
    <col min="8" max="8" width="15.875" style="80" bestFit="1" customWidth="1"/>
    <col min="9" max="9" width="3.875" customWidth="1"/>
    <col min="10" max="13" width="3.875" style="103" customWidth="1"/>
  </cols>
  <sheetData>
    <row r="1" spans="1:13" ht="30" customHeight="1">
      <c r="A1" s="104" t="s">
        <v>291</v>
      </c>
      <c r="B1" s="105"/>
      <c r="C1" s="105"/>
      <c r="D1" s="105"/>
      <c r="E1" s="105"/>
      <c r="F1" s="105"/>
      <c r="G1" s="105"/>
      <c r="H1" s="106"/>
      <c r="I1" s="107" t="s">
        <v>1</v>
      </c>
      <c r="J1" s="108"/>
      <c r="K1" s="108"/>
      <c r="L1" s="108"/>
      <c r="M1" s="109"/>
    </row>
    <row r="2" spans="1:13" s="7" customFormat="1" ht="24" customHeight="1" thickBot="1">
      <c r="A2" s="1" t="s">
        <v>2</v>
      </c>
      <c r="B2" s="2" t="s">
        <v>4</v>
      </c>
      <c r="C2" s="3" t="s">
        <v>6</v>
      </c>
      <c r="D2" s="3" t="s">
        <v>8</v>
      </c>
      <c r="E2" s="110" t="s">
        <v>10</v>
      </c>
      <c r="F2" s="110"/>
      <c r="G2" s="110"/>
      <c r="H2" s="4" t="s">
        <v>225</v>
      </c>
      <c r="I2" s="83" t="s">
        <v>13</v>
      </c>
      <c r="J2" s="83" t="s">
        <v>15</v>
      </c>
      <c r="K2" s="83" t="s">
        <v>17</v>
      </c>
      <c r="L2" s="83" t="s">
        <v>19</v>
      </c>
      <c r="M2" s="84" t="s">
        <v>21</v>
      </c>
    </row>
    <row r="3" spans="1:13" s="18" customFormat="1" ht="24.95" customHeight="1">
      <c r="A3" s="8">
        <v>41883</v>
      </c>
      <c r="B3" s="41" t="s">
        <v>23</v>
      </c>
      <c r="C3" s="25" t="s">
        <v>25</v>
      </c>
      <c r="D3" s="42" t="s">
        <v>27</v>
      </c>
      <c r="E3" s="27" t="s">
        <v>29</v>
      </c>
      <c r="F3" s="26" t="s">
        <v>161</v>
      </c>
      <c r="G3" s="85" t="s">
        <v>226</v>
      </c>
      <c r="H3" s="86" t="s">
        <v>227</v>
      </c>
      <c r="I3" s="64">
        <v>6.6</v>
      </c>
      <c r="J3" s="65">
        <v>2.5</v>
      </c>
      <c r="K3" s="66">
        <v>1.9</v>
      </c>
      <c r="L3" s="65">
        <v>2.6</v>
      </c>
      <c r="M3" s="67">
        <f>(I3*70)+(J3*75)+(K3*25)+(L3*45)</f>
        <v>814</v>
      </c>
    </row>
    <row r="4" spans="1:13" s="18" customFormat="1" ht="12.6" customHeight="1">
      <c r="A4" s="19"/>
      <c r="B4" s="20"/>
      <c r="C4" s="38"/>
      <c r="D4" s="22" t="s">
        <v>33</v>
      </c>
      <c r="E4" s="23" t="s">
        <v>34</v>
      </c>
      <c r="F4" s="22" t="s">
        <v>163</v>
      </c>
      <c r="G4" s="87"/>
      <c r="H4" s="22" t="s">
        <v>37</v>
      </c>
      <c r="I4" s="14"/>
      <c r="J4" s="15"/>
      <c r="K4" s="16"/>
      <c r="L4" s="15"/>
      <c r="M4" s="17"/>
    </row>
    <row r="5" spans="1:13" ht="24.95" customHeight="1">
      <c r="A5" s="8">
        <v>41884</v>
      </c>
      <c r="B5" s="41" t="s">
        <v>38</v>
      </c>
      <c r="C5" s="25" t="s">
        <v>25</v>
      </c>
      <c r="D5" s="88" t="s">
        <v>228</v>
      </c>
      <c r="E5" s="27" t="s">
        <v>40</v>
      </c>
      <c r="F5" s="26" t="s">
        <v>229</v>
      </c>
      <c r="G5" s="85" t="s">
        <v>230</v>
      </c>
      <c r="H5" s="86" t="s">
        <v>231</v>
      </c>
      <c r="I5" s="29">
        <v>6.6</v>
      </c>
      <c r="J5" s="30">
        <v>2.2999999999999998</v>
      </c>
      <c r="K5" s="31">
        <v>2.2000000000000002</v>
      </c>
      <c r="L5" s="30">
        <v>2.8</v>
      </c>
      <c r="M5" s="32">
        <f>(I5*70)+(J5*75)+(K5*25)+(L5*45)</f>
        <v>815.5</v>
      </c>
    </row>
    <row r="6" spans="1:13" s="18" customFormat="1" ht="12.6" customHeight="1">
      <c r="A6" s="33"/>
      <c r="B6" s="20"/>
      <c r="C6" s="89" t="s">
        <v>232</v>
      </c>
      <c r="D6" s="90" t="s">
        <v>233</v>
      </c>
      <c r="E6" s="23" t="s">
        <v>44</v>
      </c>
      <c r="F6" s="22" t="s">
        <v>234</v>
      </c>
      <c r="G6" s="87"/>
      <c r="H6" s="24" t="s">
        <v>45</v>
      </c>
      <c r="I6" s="34"/>
      <c r="J6" s="35"/>
      <c r="K6" s="36"/>
      <c r="L6" s="35"/>
      <c r="M6" s="37"/>
    </row>
    <row r="7" spans="1:13" ht="27" customHeight="1">
      <c r="A7" s="19">
        <v>41885</v>
      </c>
      <c r="B7" s="9" t="s">
        <v>46</v>
      </c>
      <c r="C7" s="91" t="s">
        <v>235</v>
      </c>
      <c r="D7" s="11" t="s">
        <v>48</v>
      </c>
      <c r="E7" s="12" t="s">
        <v>236</v>
      </c>
      <c r="F7" s="13" t="s">
        <v>51</v>
      </c>
      <c r="G7" s="39" t="s">
        <v>226</v>
      </c>
      <c r="H7" s="92" t="s">
        <v>237</v>
      </c>
      <c r="I7" s="29">
        <v>6.3</v>
      </c>
      <c r="J7" s="30">
        <v>2.6</v>
      </c>
      <c r="K7" s="31">
        <v>2.1</v>
      </c>
      <c r="L7" s="30">
        <v>2.8</v>
      </c>
      <c r="M7" s="32">
        <f>(I7*70)+(J7*75)+(K7*25)+(L7*45)</f>
        <v>814.5</v>
      </c>
    </row>
    <row r="8" spans="1:13" s="18" customFormat="1" ht="12.6" customHeight="1">
      <c r="A8" s="33"/>
      <c r="B8" s="20"/>
      <c r="C8" s="38"/>
      <c r="D8" s="22" t="s">
        <v>54</v>
      </c>
      <c r="E8" s="39" t="s">
        <v>238</v>
      </c>
      <c r="F8" s="40" t="s">
        <v>55</v>
      </c>
      <c r="G8" s="87"/>
      <c r="H8" s="24" t="s">
        <v>56</v>
      </c>
      <c r="I8" s="34"/>
      <c r="J8" s="35"/>
      <c r="K8" s="36"/>
      <c r="L8" s="35"/>
      <c r="M8" s="37"/>
    </row>
    <row r="9" spans="1:13" ht="24.95" customHeight="1">
      <c r="A9" s="8">
        <v>41886</v>
      </c>
      <c r="B9" s="41" t="s">
        <v>57</v>
      </c>
      <c r="C9" s="25" t="s">
        <v>25</v>
      </c>
      <c r="D9" s="42" t="s">
        <v>239</v>
      </c>
      <c r="E9" s="27" t="s">
        <v>60</v>
      </c>
      <c r="F9" s="26" t="s">
        <v>62</v>
      </c>
      <c r="G9" s="39" t="s">
        <v>230</v>
      </c>
      <c r="H9" s="86" t="s">
        <v>240</v>
      </c>
      <c r="I9" s="14">
        <v>6.5</v>
      </c>
      <c r="J9" s="15">
        <v>2.8</v>
      </c>
      <c r="K9" s="16">
        <v>1.2</v>
      </c>
      <c r="L9" s="15">
        <v>2.8</v>
      </c>
      <c r="M9" s="17">
        <f>(I9*70)+(J9*75)+(K9*25)+(L9*45)</f>
        <v>821</v>
      </c>
    </row>
    <row r="10" spans="1:13" s="18" customFormat="1" ht="12.6" customHeight="1">
      <c r="A10" s="33"/>
      <c r="B10" s="20"/>
      <c r="C10" s="38"/>
      <c r="D10" s="22" t="s">
        <v>33</v>
      </c>
      <c r="E10" s="23" t="s">
        <v>65</v>
      </c>
      <c r="F10" s="22" t="s">
        <v>66</v>
      </c>
      <c r="G10" s="87"/>
      <c r="H10" s="24" t="s">
        <v>67</v>
      </c>
      <c r="I10" s="34"/>
      <c r="J10" s="35"/>
      <c r="K10" s="36"/>
      <c r="L10" s="35"/>
      <c r="M10" s="37"/>
    </row>
    <row r="11" spans="1:13" ht="24.95" customHeight="1">
      <c r="A11" s="19">
        <v>41887</v>
      </c>
      <c r="B11" s="9" t="s">
        <v>68</v>
      </c>
      <c r="C11" s="25" t="s">
        <v>241</v>
      </c>
      <c r="D11" s="42" t="s">
        <v>70</v>
      </c>
      <c r="E11" s="27" t="s">
        <v>72</v>
      </c>
      <c r="F11" s="26" t="s">
        <v>74</v>
      </c>
      <c r="G11" s="39" t="s">
        <v>226</v>
      </c>
      <c r="H11" s="93" t="s">
        <v>242</v>
      </c>
      <c r="I11" s="44">
        <v>6.7</v>
      </c>
      <c r="J11" s="45">
        <v>2.4</v>
      </c>
      <c r="K11" s="46">
        <v>2</v>
      </c>
      <c r="L11" s="45">
        <v>2.5</v>
      </c>
      <c r="M11" s="47">
        <f>(I11*70)+(J11*75)+(K11*25)+(L11*45)</f>
        <v>811.5</v>
      </c>
    </row>
    <row r="12" spans="1:13" s="18" customFormat="1" ht="12.6" customHeight="1" thickBot="1">
      <c r="A12" s="48"/>
      <c r="B12" s="49"/>
      <c r="C12" s="50"/>
      <c r="D12" s="51" t="s">
        <v>77</v>
      </c>
      <c r="E12" s="52" t="s">
        <v>78</v>
      </c>
      <c r="F12" s="51" t="s">
        <v>79</v>
      </c>
      <c r="G12" s="94"/>
      <c r="H12" s="51" t="s">
        <v>80</v>
      </c>
      <c r="I12" s="53"/>
      <c r="J12" s="54"/>
      <c r="K12" s="55"/>
      <c r="L12" s="54"/>
      <c r="M12" s="56"/>
    </row>
    <row r="13" spans="1:13" ht="24.95" customHeight="1">
      <c r="A13" s="57">
        <v>41891</v>
      </c>
      <c r="B13" s="58" t="s">
        <v>38</v>
      </c>
      <c r="C13" s="59" t="s">
        <v>25</v>
      </c>
      <c r="D13" s="60" t="s">
        <v>51</v>
      </c>
      <c r="E13" s="61" t="s">
        <v>243</v>
      </c>
      <c r="F13" s="62" t="s">
        <v>83</v>
      </c>
      <c r="G13" s="95" t="s">
        <v>230</v>
      </c>
      <c r="H13" s="96" t="s">
        <v>244</v>
      </c>
      <c r="I13" s="64">
        <v>6.6</v>
      </c>
      <c r="J13" s="65">
        <v>2.5</v>
      </c>
      <c r="K13" s="66">
        <v>2</v>
      </c>
      <c r="L13" s="65">
        <v>2.6</v>
      </c>
      <c r="M13" s="67">
        <f>(I13*70)+(J13*75)+(K13*25)+(L13*45)</f>
        <v>816.5</v>
      </c>
    </row>
    <row r="14" spans="1:13" s="18" customFormat="1" ht="12.6" customHeight="1">
      <c r="A14" s="19"/>
      <c r="B14" s="68"/>
      <c r="C14" s="38"/>
      <c r="D14" s="40" t="s">
        <v>245</v>
      </c>
      <c r="E14" s="39" t="s">
        <v>246</v>
      </c>
      <c r="F14" s="40" t="s">
        <v>87</v>
      </c>
      <c r="G14" s="97"/>
      <c r="H14" s="40" t="s">
        <v>90</v>
      </c>
      <c r="I14" s="14"/>
      <c r="J14" s="15"/>
      <c r="K14" s="16"/>
      <c r="L14" s="15"/>
      <c r="M14" s="17"/>
    </row>
    <row r="15" spans="1:13" ht="27" customHeight="1">
      <c r="A15" s="8">
        <v>41892</v>
      </c>
      <c r="B15" s="41" t="s">
        <v>46</v>
      </c>
      <c r="C15" s="98" t="s">
        <v>247</v>
      </c>
      <c r="D15" s="42" t="s">
        <v>248</v>
      </c>
      <c r="E15" s="69" t="s">
        <v>249</v>
      </c>
      <c r="F15" s="26" t="s">
        <v>94</v>
      </c>
      <c r="G15" s="85" t="s">
        <v>226</v>
      </c>
      <c r="H15" s="86" t="s">
        <v>250</v>
      </c>
      <c r="I15" s="29">
        <v>6.7</v>
      </c>
      <c r="J15" s="30">
        <v>2.2000000000000002</v>
      </c>
      <c r="K15" s="31">
        <v>2.2000000000000002</v>
      </c>
      <c r="L15" s="30">
        <v>3</v>
      </c>
      <c r="M15" s="32">
        <f>(I15*70)+(J15*75)+(K15*25)+(L15*45)</f>
        <v>824</v>
      </c>
    </row>
    <row r="16" spans="1:13" s="18" customFormat="1" ht="12.6" customHeight="1">
      <c r="A16" s="33"/>
      <c r="B16" s="20"/>
      <c r="C16" s="21"/>
      <c r="D16" s="22" t="s">
        <v>251</v>
      </c>
      <c r="E16" s="23" t="s">
        <v>252</v>
      </c>
      <c r="F16" s="22" t="s">
        <v>98</v>
      </c>
      <c r="G16" s="87"/>
      <c r="H16" s="99" t="s">
        <v>100</v>
      </c>
      <c r="I16" s="34"/>
      <c r="J16" s="35"/>
      <c r="K16" s="36"/>
      <c r="L16" s="35"/>
      <c r="M16" s="37"/>
    </row>
    <row r="17" spans="1:13" ht="24.95" customHeight="1">
      <c r="A17" s="19">
        <v>41893</v>
      </c>
      <c r="B17" s="9" t="s">
        <v>57</v>
      </c>
      <c r="C17" s="10" t="s">
        <v>25</v>
      </c>
      <c r="D17" s="11" t="s">
        <v>101</v>
      </c>
      <c r="E17" s="12" t="s">
        <v>103</v>
      </c>
      <c r="F17" s="13" t="s">
        <v>105</v>
      </c>
      <c r="G17" s="39" t="s">
        <v>230</v>
      </c>
      <c r="H17" s="92" t="s">
        <v>253</v>
      </c>
      <c r="I17" s="14">
        <v>6.6</v>
      </c>
      <c r="J17" s="15">
        <v>2.2999999999999998</v>
      </c>
      <c r="K17" s="16">
        <v>2.1</v>
      </c>
      <c r="L17" s="15">
        <v>2.8</v>
      </c>
      <c r="M17" s="17">
        <f>(I17*70)+(J17*75)+(K17*25)+(L17*45)</f>
        <v>813</v>
      </c>
    </row>
    <row r="18" spans="1:13" ht="12.6" customHeight="1">
      <c r="A18" s="19"/>
      <c r="B18" s="68"/>
      <c r="C18" s="38"/>
      <c r="D18" s="40" t="s">
        <v>107</v>
      </c>
      <c r="E18" s="39" t="s">
        <v>108</v>
      </c>
      <c r="F18" s="40" t="s">
        <v>109</v>
      </c>
      <c r="G18" s="97"/>
      <c r="H18" s="70" t="s">
        <v>111</v>
      </c>
      <c r="I18" s="34"/>
      <c r="J18" s="35"/>
      <c r="K18" s="36"/>
      <c r="L18" s="35"/>
      <c r="M18" s="37"/>
    </row>
    <row r="19" spans="1:13" ht="24.95" customHeight="1">
      <c r="A19" s="8">
        <v>41894</v>
      </c>
      <c r="B19" s="41" t="s">
        <v>68</v>
      </c>
      <c r="C19" s="25" t="s">
        <v>254</v>
      </c>
      <c r="D19" s="42" t="s">
        <v>112</v>
      </c>
      <c r="E19" s="27" t="s">
        <v>114</v>
      </c>
      <c r="F19" s="26" t="s">
        <v>116</v>
      </c>
      <c r="G19" s="85" t="s">
        <v>226</v>
      </c>
      <c r="H19" s="86" t="s">
        <v>255</v>
      </c>
      <c r="I19" s="14">
        <v>6.2</v>
      </c>
      <c r="J19" s="15">
        <v>3</v>
      </c>
      <c r="K19" s="16">
        <v>1.5</v>
      </c>
      <c r="L19" s="15">
        <v>2.6</v>
      </c>
      <c r="M19" s="17">
        <f>(I19*70)+(J19*75)+(K19*25)+(L19*45)</f>
        <v>813.5</v>
      </c>
    </row>
    <row r="20" spans="1:13" ht="12.6" customHeight="1" thickBot="1">
      <c r="A20" s="48"/>
      <c r="B20" s="49"/>
      <c r="C20" s="50"/>
      <c r="D20" s="51" t="s">
        <v>119</v>
      </c>
      <c r="E20" s="52" t="s">
        <v>120</v>
      </c>
      <c r="F20" s="51" t="s">
        <v>121</v>
      </c>
      <c r="G20" s="94"/>
      <c r="H20" s="51" t="s">
        <v>122</v>
      </c>
      <c r="I20" s="53"/>
      <c r="J20" s="54"/>
      <c r="K20" s="55"/>
      <c r="L20" s="54"/>
      <c r="M20" s="56"/>
    </row>
    <row r="21" spans="1:13" ht="24.95" customHeight="1">
      <c r="A21" s="57">
        <v>41897</v>
      </c>
      <c r="B21" s="58" t="s">
        <v>23</v>
      </c>
      <c r="C21" s="59" t="s">
        <v>25</v>
      </c>
      <c r="D21" s="60" t="s">
        <v>256</v>
      </c>
      <c r="E21" s="61" t="s">
        <v>124</v>
      </c>
      <c r="F21" s="62" t="s">
        <v>126</v>
      </c>
      <c r="G21" s="95" t="s">
        <v>226</v>
      </c>
      <c r="H21" s="96" t="s">
        <v>257</v>
      </c>
      <c r="I21" s="72">
        <v>6.6</v>
      </c>
      <c r="J21" s="73">
        <v>2.7</v>
      </c>
      <c r="K21" s="74">
        <v>1.2</v>
      </c>
      <c r="L21" s="73">
        <v>2.6</v>
      </c>
      <c r="M21" s="75">
        <f>(I21*70)+(J21*75)+(K21*25)+(L21*45)</f>
        <v>811.5</v>
      </c>
    </row>
    <row r="22" spans="1:13" ht="12.6" customHeight="1">
      <c r="A22" s="33"/>
      <c r="B22" s="20"/>
      <c r="C22" s="38"/>
      <c r="D22" s="22" t="s">
        <v>258</v>
      </c>
      <c r="E22" s="23" t="s">
        <v>128</v>
      </c>
      <c r="F22" s="22" t="s">
        <v>99</v>
      </c>
      <c r="G22" s="87"/>
      <c r="H22" s="24" t="s">
        <v>129</v>
      </c>
      <c r="I22" s="34"/>
      <c r="J22" s="35"/>
      <c r="K22" s="36"/>
      <c r="L22" s="35"/>
      <c r="M22" s="37"/>
    </row>
    <row r="23" spans="1:13" ht="24.95" customHeight="1">
      <c r="A23" s="19">
        <v>41898</v>
      </c>
      <c r="B23" s="9" t="s">
        <v>38</v>
      </c>
      <c r="C23" s="25" t="s">
        <v>259</v>
      </c>
      <c r="D23" s="11" t="s">
        <v>130</v>
      </c>
      <c r="E23" s="12" t="s">
        <v>132</v>
      </c>
      <c r="F23" s="13" t="s">
        <v>134</v>
      </c>
      <c r="G23" s="39" t="s">
        <v>230</v>
      </c>
      <c r="H23" s="86" t="s">
        <v>260</v>
      </c>
      <c r="I23" s="14">
        <v>6.6</v>
      </c>
      <c r="J23" s="15">
        <v>2.5</v>
      </c>
      <c r="K23" s="16">
        <v>2</v>
      </c>
      <c r="L23" s="15">
        <v>2.5</v>
      </c>
      <c r="M23" s="17">
        <f>(I23*70)+(J23*75)+(K23*25)+(L23*45)</f>
        <v>812</v>
      </c>
    </row>
    <row r="24" spans="1:13" ht="12.6" customHeight="1">
      <c r="A24" s="19"/>
      <c r="B24" s="68"/>
      <c r="C24" s="38"/>
      <c r="D24" s="22" t="s">
        <v>33</v>
      </c>
      <c r="E24" s="23" t="s">
        <v>137</v>
      </c>
      <c r="F24" s="22" t="s">
        <v>138</v>
      </c>
      <c r="G24" s="87"/>
      <c r="H24" s="76" t="s">
        <v>139</v>
      </c>
      <c r="I24" s="14"/>
      <c r="J24" s="15"/>
      <c r="K24" s="16"/>
      <c r="L24" s="15"/>
      <c r="M24" s="17"/>
    </row>
    <row r="25" spans="1:13" ht="27.75" customHeight="1">
      <c r="A25" s="8">
        <v>41899</v>
      </c>
      <c r="B25" s="41" t="s">
        <v>46</v>
      </c>
      <c r="C25" s="98" t="s">
        <v>261</v>
      </c>
      <c r="D25" s="42" t="s">
        <v>140</v>
      </c>
      <c r="E25" s="27" t="s">
        <v>262</v>
      </c>
      <c r="F25" s="26" t="s">
        <v>263</v>
      </c>
      <c r="G25" s="85" t="s">
        <v>226</v>
      </c>
      <c r="H25" s="28" t="s">
        <v>264</v>
      </c>
      <c r="I25" s="29">
        <v>6.7</v>
      </c>
      <c r="J25" s="30">
        <v>2.2000000000000002</v>
      </c>
      <c r="K25" s="31">
        <v>2.2000000000000002</v>
      </c>
      <c r="L25" s="30">
        <v>3</v>
      </c>
      <c r="M25" s="32">
        <f>(I25*70)+(J25*75)+(K25*25)+(L25*45)</f>
        <v>824</v>
      </c>
    </row>
    <row r="26" spans="1:13" ht="12.6" customHeight="1">
      <c r="A26" s="33"/>
      <c r="B26" s="20"/>
      <c r="C26" s="21"/>
      <c r="D26" s="22" t="s">
        <v>144</v>
      </c>
      <c r="E26" s="23" t="s">
        <v>265</v>
      </c>
      <c r="F26" s="22" t="s">
        <v>36</v>
      </c>
      <c r="G26" s="87"/>
      <c r="H26" s="22" t="s">
        <v>145</v>
      </c>
      <c r="I26" s="34"/>
      <c r="J26" s="35"/>
      <c r="K26" s="36"/>
      <c r="L26" s="35"/>
      <c r="M26" s="37"/>
    </row>
    <row r="27" spans="1:13" ht="24.95" customHeight="1">
      <c r="A27" s="19">
        <v>41900</v>
      </c>
      <c r="B27" s="9" t="s">
        <v>57</v>
      </c>
      <c r="C27" s="10" t="s">
        <v>25</v>
      </c>
      <c r="D27" s="11" t="s">
        <v>146</v>
      </c>
      <c r="E27" s="12" t="s">
        <v>148</v>
      </c>
      <c r="F27" s="13" t="s">
        <v>149</v>
      </c>
      <c r="G27" s="39" t="s">
        <v>230</v>
      </c>
      <c r="H27" s="78" t="s">
        <v>266</v>
      </c>
      <c r="I27" s="14">
        <v>6.5</v>
      </c>
      <c r="J27" s="15">
        <v>2.4</v>
      </c>
      <c r="K27" s="16">
        <v>2.2999999999999998</v>
      </c>
      <c r="L27" s="15">
        <v>2.7</v>
      </c>
      <c r="M27" s="17">
        <f>(I27*70)+(J27*75)+(K27*25)+(L27*45)</f>
        <v>814</v>
      </c>
    </row>
    <row r="28" spans="1:13" ht="12.6" customHeight="1">
      <c r="A28" s="33"/>
      <c r="B28" s="20"/>
      <c r="C28" s="21"/>
      <c r="D28" s="22" t="s">
        <v>152</v>
      </c>
      <c r="E28" s="23" t="s">
        <v>153</v>
      </c>
      <c r="F28" s="22" t="s">
        <v>154</v>
      </c>
      <c r="G28" s="87"/>
      <c r="H28" s="24" t="s">
        <v>155</v>
      </c>
      <c r="I28" s="34"/>
      <c r="J28" s="35"/>
      <c r="K28" s="36"/>
      <c r="L28" s="35"/>
      <c r="M28" s="37"/>
    </row>
    <row r="29" spans="1:13" ht="24.95" customHeight="1">
      <c r="A29" s="8">
        <v>41901</v>
      </c>
      <c r="B29" s="41" t="s">
        <v>68</v>
      </c>
      <c r="C29" s="25" t="s">
        <v>267</v>
      </c>
      <c r="D29" s="42" t="s">
        <v>156</v>
      </c>
      <c r="E29" s="27" t="s">
        <v>268</v>
      </c>
      <c r="F29" s="26" t="s">
        <v>159</v>
      </c>
      <c r="G29" s="85" t="s">
        <v>226</v>
      </c>
      <c r="H29" s="86" t="s">
        <v>269</v>
      </c>
      <c r="I29" s="14">
        <v>6.7</v>
      </c>
      <c r="J29" s="15">
        <v>2.2999999999999998</v>
      </c>
      <c r="K29" s="16">
        <v>2.1</v>
      </c>
      <c r="L29" s="15">
        <v>2.6</v>
      </c>
      <c r="M29" s="17">
        <f>(I29*70)+(J29*75)+(K29*25)+(L29*45)</f>
        <v>811</v>
      </c>
    </row>
    <row r="30" spans="1:13" ht="12.6" customHeight="1" thickBot="1">
      <c r="A30" s="48"/>
      <c r="B30" s="49"/>
      <c r="C30" s="50"/>
      <c r="D30" s="51" t="s">
        <v>162</v>
      </c>
      <c r="E30" s="52" t="s">
        <v>110</v>
      </c>
      <c r="F30" s="51" t="s">
        <v>65</v>
      </c>
      <c r="G30" s="94"/>
      <c r="H30" s="51" t="s">
        <v>164</v>
      </c>
      <c r="I30" s="53"/>
      <c r="J30" s="54"/>
      <c r="K30" s="55"/>
      <c r="L30" s="54"/>
      <c r="M30" s="56"/>
    </row>
    <row r="31" spans="1:13" ht="24" customHeight="1">
      <c r="A31" s="57">
        <v>41904</v>
      </c>
      <c r="B31" s="58" t="s">
        <v>23</v>
      </c>
      <c r="C31" s="59" t="s">
        <v>25</v>
      </c>
      <c r="D31" s="60" t="s">
        <v>165</v>
      </c>
      <c r="E31" s="61" t="s">
        <v>167</v>
      </c>
      <c r="F31" s="60" t="s">
        <v>169</v>
      </c>
      <c r="G31" s="95" t="s">
        <v>226</v>
      </c>
      <c r="H31" s="96" t="s">
        <v>270</v>
      </c>
      <c r="I31" s="64">
        <v>6.4</v>
      </c>
      <c r="J31" s="65">
        <v>2.5</v>
      </c>
      <c r="K31" s="66">
        <v>2.2999999999999998</v>
      </c>
      <c r="L31" s="65">
        <v>2.6</v>
      </c>
      <c r="M31" s="67">
        <f>(I31*70)+(J31*75)+(K31*25)+(L31*45)</f>
        <v>810</v>
      </c>
    </row>
    <row r="32" spans="1:13" ht="12.75" customHeight="1">
      <c r="A32" s="33"/>
      <c r="B32" s="20"/>
      <c r="C32" s="38"/>
      <c r="D32" s="22" t="s">
        <v>171</v>
      </c>
      <c r="E32" s="23" t="s">
        <v>172</v>
      </c>
      <c r="F32" s="22" t="s">
        <v>173</v>
      </c>
      <c r="G32" s="87"/>
      <c r="H32" s="22" t="s">
        <v>174</v>
      </c>
      <c r="I32" s="34"/>
      <c r="J32" s="35"/>
      <c r="K32" s="36"/>
      <c r="L32" s="35"/>
      <c r="M32" s="37"/>
    </row>
    <row r="33" spans="1:13" ht="24.95" customHeight="1">
      <c r="A33" s="8">
        <v>41905</v>
      </c>
      <c r="B33" s="9" t="s">
        <v>38</v>
      </c>
      <c r="C33" s="25" t="s">
        <v>25</v>
      </c>
      <c r="D33" s="11" t="s">
        <v>271</v>
      </c>
      <c r="E33" s="12" t="s">
        <v>176</v>
      </c>
      <c r="F33" s="13" t="s">
        <v>178</v>
      </c>
      <c r="G33" s="39" t="s">
        <v>230</v>
      </c>
      <c r="H33" s="86" t="s">
        <v>272</v>
      </c>
      <c r="I33" s="14">
        <v>6.6</v>
      </c>
      <c r="J33" s="15">
        <v>2.5</v>
      </c>
      <c r="K33" s="16">
        <v>2</v>
      </c>
      <c r="L33" s="15">
        <v>2.5</v>
      </c>
      <c r="M33" s="17">
        <f>(I33*70)+(J33*75)+(K33*25)+(L33*45)</f>
        <v>812</v>
      </c>
    </row>
    <row r="34" spans="1:13" ht="12.75" customHeight="1">
      <c r="A34" s="33"/>
      <c r="B34" s="68"/>
      <c r="C34" s="38"/>
      <c r="D34" s="22" t="s">
        <v>33</v>
      </c>
      <c r="E34" s="23" t="s">
        <v>180</v>
      </c>
      <c r="F34" s="22" t="s">
        <v>181</v>
      </c>
      <c r="G34" s="87"/>
      <c r="H34" s="22" t="s">
        <v>182</v>
      </c>
      <c r="I34" s="14"/>
      <c r="J34" s="15"/>
      <c r="K34" s="16"/>
      <c r="L34" s="15"/>
      <c r="M34" s="17"/>
    </row>
    <row r="35" spans="1:13" ht="24.95" customHeight="1">
      <c r="A35" s="8">
        <v>41906</v>
      </c>
      <c r="B35" s="41" t="s">
        <v>46</v>
      </c>
      <c r="C35" s="98" t="s">
        <v>273</v>
      </c>
      <c r="D35" s="42" t="s">
        <v>274</v>
      </c>
      <c r="E35" s="27" t="s">
        <v>184</v>
      </c>
      <c r="F35" s="100" t="s">
        <v>275</v>
      </c>
      <c r="G35" s="101" t="s">
        <v>226</v>
      </c>
      <c r="H35" s="86" t="s">
        <v>276</v>
      </c>
      <c r="I35" s="29">
        <v>6.7</v>
      </c>
      <c r="J35" s="30">
        <v>2.2000000000000002</v>
      </c>
      <c r="K35" s="31">
        <v>2.2000000000000002</v>
      </c>
      <c r="L35" s="30">
        <v>3</v>
      </c>
      <c r="M35" s="32">
        <f>(I35*70)+(J35*75)+(K35*25)+(L35*45)</f>
        <v>824</v>
      </c>
    </row>
    <row r="36" spans="1:13" ht="12.6" customHeight="1">
      <c r="A36" s="33"/>
      <c r="B36" s="20"/>
      <c r="C36" s="21"/>
      <c r="D36" s="22" t="s">
        <v>277</v>
      </c>
      <c r="E36" s="23" t="s">
        <v>188</v>
      </c>
      <c r="F36" s="23" t="s">
        <v>278</v>
      </c>
      <c r="G36" s="24"/>
      <c r="H36" s="22" t="s">
        <v>189</v>
      </c>
      <c r="I36" s="34"/>
      <c r="J36" s="35"/>
      <c r="K36" s="36"/>
      <c r="L36" s="35"/>
      <c r="M36" s="37"/>
    </row>
    <row r="37" spans="1:13" ht="24.95" customHeight="1">
      <c r="A37" s="19">
        <v>41907</v>
      </c>
      <c r="B37" s="9" t="s">
        <v>57</v>
      </c>
      <c r="C37" s="10" t="s">
        <v>25</v>
      </c>
      <c r="D37" s="11" t="s">
        <v>190</v>
      </c>
      <c r="E37" s="77" t="s">
        <v>192</v>
      </c>
      <c r="F37" s="13" t="s">
        <v>193</v>
      </c>
      <c r="G37" s="39" t="s">
        <v>230</v>
      </c>
      <c r="H37" s="92" t="s">
        <v>279</v>
      </c>
      <c r="I37" s="14">
        <v>6.5</v>
      </c>
      <c r="J37" s="15">
        <v>2.4</v>
      </c>
      <c r="K37" s="16">
        <v>2.2999999999999998</v>
      </c>
      <c r="L37" s="15">
        <v>2.7</v>
      </c>
      <c r="M37" s="17">
        <f>(I37*70)+(J37*75)+(K37*25)+(L37*45)</f>
        <v>814</v>
      </c>
    </row>
    <row r="38" spans="1:13" ht="12.6" customHeight="1">
      <c r="A38" s="33"/>
      <c r="B38" s="20"/>
      <c r="C38" s="21"/>
      <c r="D38" s="22" t="s">
        <v>33</v>
      </c>
      <c r="E38" s="23" t="s">
        <v>196</v>
      </c>
      <c r="F38" s="22" t="s">
        <v>197</v>
      </c>
      <c r="G38" s="87"/>
      <c r="H38" s="24" t="s">
        <v>198</v>
      </c>
      <c r="I38" s="14"/>
      <c r="J38" s="35"/>
      <c r="K38" s="36"/>
      <c r="L38" s="35"/>
      <c r="M38" s="37"/>
    </row>
    <row r="39" spans="1:13" ht="24.95" customHeight="1">
      <c r="A39" s="19">
        <v>41908</v>
      </c>
      <c r="B39" s="41" t="s">
        <v>68</v>
      </c>
      <c r="C39" s="10" t="s">
        <v>280</v>
      </c>
      <c r="D39" s="11" t="s">
        <v>281</v>
      </c>
      <c r="E39" s="12" t="s">
        <v>200</v>
      </c>
      <c r="F39" s="13" t="s">
        <v>282</v>
      </c>
      <c r="G39" s="39" t="s">
        <v>226</v>
      </c>
      <c r="H39" s="13" t="s">
        <v>283</v>
      </c>
      <c r="I39" s="30">
        <v>6.5</v>
      </c>
      <c r="J39" s="15">
        <v>2.5</v>
      </c>
      <c r="K39" s="16">
        <v>2.2999999999999998</v>
      </c>
      <c r="L39" s="15">
        <v>2.6</v>
      </c>
      <c r="M39" s="17">
        <f>(I39*70)+(J39*75)+(K39*25)+(L39*45)</f>
        <v>817</v>
      </c>
    </row>
    <row r="40" spans="1:13" ht="12.6" customHeight="1" thickBot="1">
      <c r="A40" s="48"/>
      <c r="B40" s="49"/>
      <c r="C40" s="50"/>
      <c r="D40" s="51" t="s">
        <v>284</v>
      </c>
      <c r="E40" s="52" t="s">
        <v>204</v>
      </c>
      <c r="F40" s="51" t="s">
        <v>285</v>
      </c>
      <c r="G40" s="94"/>
      <c r="H40" s="51" t="s">
        <v>205</v>
      </c>
      <c r="I40" s="54"/>
      <c r="J40" s="54"/>
      <c r="K40" s="55"/>
      <c r="L40" s="54"/>
      <c r="M40" s="56"/>
    </row>
    <row r="41" spans="1:13" ht="24.95" customHeight="1">
      <c r="A41" s="19">
        <v>41911</v>
      </c>
      <c r="B41" s="9" t="s">
        <v>23</v>
      </c>
      <c r="C41" s="10" t="s">
        <v>25</v>
      </c>
      <c r="D41" s="11" t="s">
        <v>206</v>
      </c>
      <c r="E41" s="12" t="s">
        <v>286</v>
      </c>
      <c r="F41" s="13" t="s">
        <v>209</v>
      </c>
      <c r="G41" s="39" t="s">
        <v>226</v>
      </c>
      <c r="H41" s="92" t="s">
        <v>287</v>
      </c>
      <c r="I41" s="14">
        <v>6.4</v>
      </c>
      <c r="J41" s="15">
        <v>2.5</v>
      </c>
      <c r="K41" s="16">
        <v>2.2999999999999998</v>
      </c>
      <c r="L41" s="15">
        <v>2.6</v>
      </c>
      <c r="M41" s="17">
        <f>(I41*70)+(J41*75)+(K41*25)+(L41*45)</f>
        <v>810</v>
      </c>
    </row>
    <row r="42" spans="1:13" ht="12.6" customHeight="1">
      <c r="A42" s="33"/>
      <c r="B42" s="20"/>
      <c r="C42" s="21"/>
      <c r="D42" s="22" t="s">
        <v>288</v>
      </c>
      <c r="E42" s="23" t="s">
        <v>289</v>
      </c>
      <c r="F42" s="22" t="s">
        <v>213</v>
      </c>
      <c r="G42" s="87"/>
      <c r="H42" s="22" t="s">
        <v>214</v>
      </c>
      <c r="I42" s="34"/>
      <c r="J42" s="35"/>
      <c r="K42" s="36"/>
      <c r="L42" s="35"/>
      <c r="M42" s="37"/>
    </row>
    <row r="43" spans="1:13" ht="22.5" customHeight="1">
      <c r="A43" s="19">
        <v>41912</v>
      </c>
      <c r="B43" s="41" t="s">
        <v>38</v>
      </c>
      <c r="C43" s="25" t="s">
        <v>290</v>
      </c>
      <c r="D43" s="11" t="s">
        <v>215</v>
      </c>
      <c r="E43" s="77" t="s">
        <v>217</v>
      </c>
      <c r="F43" s="13" t="s">
        <v>218</v>
      </c>
      <c r="G43" s="39" t="s">
        <v>230</v>
      </c>
      <c r="H43" s="86" t="s">
        <v>221</v>
      </c>
      <c r="I43" s="14">
        <v>6.6</v>
      </c>
      <c r="J43" s="15">
        <v>2.5</v>
      </c>
      <c r="K43" s="16">
        <v>2</v>
      </c>
      <c r="L43" s="15">
        <v>2.5</v>
      </c>
      <c r="M43" s="17">
        <f>(I43*70)+(J43*75)+(K43*25)+(L43*45)</f>
        <v>812</v>
      </c>
    </row>
    <row r="44" spans="1:13" ht="10.5" customHeight="1" thickBot="1">
      <c r="A44" s="48"/>
      <c r="B44" s="49"/>
      <c r="C44" s="50"/>
      <c r="D44" s="51" t="s">
        <v>144</v>
      </c>
      <c r="E44" s="52" t="s">
        <v>222</v>
      </c>
      <c r="F44" s="51" t="s">
        <v>223</v>
      </c>
      <c r="G44" s="94"/>
      <c r="H44" s="51" t="s">
        <v>224</v>
      </c>
      <c r="I44" s="53"/>
      <c r="J44" s="54"/>
      <c r="K44" s="55"/>
      <c r="L44" s="54"/>
      <c r="M44" s="56"/>
    </row>
  </sheetData>
  <mergeCells count="3">
    <mergeCell ref="A1:H1"/>
    <mergeCell ref="I1:M1"/>
    <mergeCell ref="E2:G2"/>
  </mergeCells>
  <phoneticPr fontId="3" type="noConversion"/>
  <printOptions horizontalCentered="1"/>
  <pageMargins left="0.39370078740157483" right="0.15748031496062992" top="0.35433070866141736" bottom="0.15748031496062992" header="0.15748031496062992" footer="0.15748031496062992"/>
  <pageSetup paperSize="9" scale="95" orientation="portrait" copies="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東安 9月便當</vt:lpstr>
      <vt:lpstr>東安國中9月合菜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衛管</dc:creator>
  <cp:lastModifiedBy>衛管</cp:lastModifiedBy>
  <cp:lastPrinted>2014-08-25T09:56:59Z</cp:lastPrinted>
  <dcterms:created xsi:type="dcterms:W3CDTF">2014-08-25T03:08:31Z</dcterms:created>
  <dcterms:modified xsi:type="dcterms:W3CDTF">2014-08-25T09:57:48Z</dcterms:modified>
</cp:coreProperties>
</file>