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2915" windowHeight="6705"/>
  </bookViews>
  <sheets>
    <sheet name="東安國中 11月便當 " sheetId="2" r:id="rId1"/>
    <sheet name="11月東安國中盒菜" sheetId="1" r:id="rId2"/>
  </sheets>
  <calcPr calcId="125725"/>
</workbook>
</file>

<file path=xl/calcChain.xml><?xml version="1.0" encoding="utf-8"?>
<calcChain xmlns="http://schemas.openxmlformats.org/spreadsheetml/2006/main">
  <c r="N41" i="2"/>
  <c r="N39"/>
  <c r="N37"/>
  <c r="N35"/>
  <c r="N33"/>
  <c r="N31"/>
  <c r="N29"/>
  <c r="N27"/>
  <c r="N25"/>
  <c r="N23"/>
  <c r="N21"/>
  <c r="N19"/>
  <c r="N17"/>
  <c r="N15"/>
  <c r="N13"/>
  <c r="N11"/>
  <c r="N9"/>
  <c r="N7"/>
  <c r="N5"/>
  <c r="N3"/>
  <c r="M41" i="1"/>
  <c r="M39"/>
  <c r="M37"/>
  <c r="M35"/>
  <c r="M33"/>
  <c r="M31"/>
  <c r="M29"/>
  <c r="M27"/>
  <c r="M25"/>
  <c r="M23"/>
  <c r="M21"/>
  <c r="M19"/>
  <c r="M17"/>
  <c r="M15"/>
  <c r="M13"/>
  <c r="M11"/>
  <c r="M9"/>
  <c r="M7"/>
  <c r="M5"/>
  <c r="M3"/>
</calcChain>
</file>

<file path=xl/sharedStrings.xml><?xml version="1.0" encoding="utf-8"?>
<sst xmlns="http://schemas.openxmlformats.org/spreadsheetml/2006/main" count="509" uniqueCount="403">
  <si>
    <t>萬興達有限公司  103.11月   東安國中  合菜  菜單</t>
    <phoneticPr fontId="4" type="noConversion"/>
  </si>
  <si>
    <t>營養師:邱薏庭</t>
  </si>
  <si>
    <t>日期</t>
    <phoneticPr fontId="4" type="noConversion"/>
  </si>
  <si>
    <t>星
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</si>
  <si>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</si>
  <si>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</si>
  <si>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</si>
  <si>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湯品</t>
    <phoneticPr fontId="4" type="noConversion"/>
  </si>
  <si>
    <t>全穀
根莖
(份)</t>
    <phoneticPr fontId="4" type="noConversion"/>
  </si>
  <si>
    <t>豆魚
肉蛋
(份)</t>
    <phoneticPr fontId="4" type="noConversion"/>
  </si>
  <si>
    <t>蔬菜
(份)</t>
    <phoneticPr fontId="4" type="noConversion"/>
  </si>
  <si>
    <t>堅果
油脂
(份)</t>
    <phoneticPr fontId="4" type="noConversion"/>
  </si>
  <si>
    <r>
      <t xml:space="preserve">熱量
</t>
    </r>
    <r>
      <rPr>
        <sz val="4"/>
        <rFont val="華康中圓體(P)"/>
        <family val="2"/>
        <charset val="136"/>
      </rPr>
      <t>(KCAL)</t>
    </r>
    <phoneticPr fontId="4" type="noConversion"/>
  </si>
  <si>
    <t>一</t>
    <phoneticPr fontId="4" type="noConversion"/>
  </si>
  <si>
    <t>白飯</t>
    <phoneticPr fontId="4" type="noConversion"/>
  </si>
  <si>
    <t>鮮蔬豬柳燒</t>
    <phoneticPr fontId="4" type="noConversion"/>
  </si>
  <si>
    <t>仲夏三色</t>
    <phoneticPr fontId="4" type="noConversion"/>
  </si>
  <si>
    <t>結頭菜燒雞</t>
    <phoneticPr fontId="4" type="noConversion"/>
  </si>
  <si>
    <t>美味
時蔬</t>
  </si>
  <si>
    <t>海芽蛋花湯</t>
    <phoneticPr fontId="4" type="noConversion"/>
  </si>
  <si>
    <t>高麗菜+豬肉/燒</t>
    <phoneticPr fontId="4" type="noConversion"/>
  </si>
  <si>
    <t>玉米立+三色豆/炒</t>
    <phoneticPr fontId="4" type="noConversion"/>
  </si>
  <si>
    <t>結頭菜+雞肉/燒</t>
    <phoneticPr fontId="4" type="noConversion"/>
  </si>
  <si>
    <t>海芽+蛋</t>
    <phoneticPr fontId="4" type="noConversion"/>
  </si>
  <si>
    <t>二</t>
    <phoneticPr fontId="4" type="noConversion"/>
  </si>
  <si>
    <t>義式鬆餅</t>
    <phoneticPr fontId="4" type="noConversion"/>
  </si>
  <si>
    <t>木須油豆腐</t>
    <phoneticPr fontId="4" type="noConversion"/>
  </si>
  <si>
    <t>枸杞冬瓜</t>
    <phoneticPr fontId="4" type="noConversion"/>
  </si>
  <si>
    <t>有機蔬菜</t>
    <phoneticPr fontId="4" type="noConversion"/>
  </si>
  <si>
    <t>黃瓜湯</t>
    <phoneticPr fontId="4" type="noConversion"/>
  </si>
  <si>
    <t>蔬食日</t>
    <phoneticPr fontId="4" type="noConversion"/>
  </si>
  <si>
    <t>鬆餅/烤</t>
    <phoneticPr fontId="4" type="noConversion"/>
  </si>
  <si>
    <t>木耳+油豆腐/燒</t>
    <phoneticPr fontId="4" type="noConversion"/>
  </si>
  <si>
    <t>冬瓜+枸杞/煮</t>
    <phoneticPr fontId="4" type="noConversion"/>
  </si>
  <si>
    <t>大黃瓜</t>
    <phoneticPr fontId="4" type="noConversion"/>
  </si>
  <si>
    <t>三</t>
    <phoneticPr fontId="4" type="noConversion"/>
  </si>
  <si>
    <t>什錦
炒麵</t>
    <phoneticPr fontId="4" type="noConversion"/>
  </si>
  <si>
    <t>大成蝴蝶腿</t>
    <phoneticPr fontId="4" type="noConversion"/>
  </si>
  <si>
    <t>五香滷蛋</t>
    <phoneticPr fontId="4" type="noConversion"/>
  </si>
  <si>
    <t>芝麻包</t>
    <phoneticPr fontId="4" type="noConversion"/>
  </si>
  <si>
    <t>玉米蛋花湯</t>
    <phoneticPr fontId="4" type="noConversion"/>
  </si>
  <si>
    <t>雞腿/炸</t>
    <phoneticPr fontId="4" type="noConversion"/>
  </si>
  <si>
    <t>滷蛋/滷</t>
    <phoneticPr fontId="4" type="noConversion"/>
  </si>
  <si>
    <t>芝麻包/蒸</t>
    <phoneticPr fontId="4" type="noConversion"/>
  </si>
  <si>
    <t>玉米+蛋</t>
    <phoneticPr fontId="4" type="noConversion"/>
  </si>
  <si>
    <t>四</t>
    <phoneticPr fontId="4" type="noConversion"/>
  </si>
  <si>
    <t>黑胡椒大排</t>
    <phoneticPr fontId="4" type="noConversion"/>
  </si>
  <si>
    <t>香酥柳葉魚*2</t>
    <phoneticPr fontId="4" type="noConversion"/>
  </si>
  <si>
    <t>京醬肉絲</t>
    <phoneticPr fontId="4" type="noConversion"/>
  </si>
  <si>
    <t>什錦大滷湯</t>
    <phoneticPr fontId="4" type="noConversion"/>
  </si>
  <si>
    <t>豬排/燒</t>
    <phoneticPr fontId="4" type="noConversion"/>
  </si>
  <si>
    <t>柳葉魚/炸</t>
    <phoneticPr fontId="4" type="noConversion"/>
  </si>
  <si>
    <t>洋蔥+肉絲/炒</t>
    <phoneticPr fontId="4" type="noConversion"/>
  </si>
  <si>
    <t>豆腐+木耳+筍絲</t>
    <phoneticPr fontId="4" type="noConversion"/>
  </si>
  <si>
    <t>五</t>
    <phoneticPr fontId="4" type="noConversion"/>
  </si>
  <si>
    <t>五穀飯</t>
    <phoneticPr fontId="4" type="noConversion"/>
  </si>
  <si>
    <t>烤雞排</t>
    <phoneticPr fontId="4" type="noConversion"/>
  </si>
  <si>
    <t>茶碗蒸</t>
    <phoneticPr fontId="4" type="noConversion"/>
  </si>
  <si>
    <t>瓜仔肉</t>
    <phoneticPr fontId="4" type="noConversion"/>
  </si>
  <si>
    <t>檸檬愛玉</t>
    <phoneticPr fontId="4" type="noConversion"/>
  </si>
  <si>
    <t>雞排/烤</t>
    <phoneticPr fontId="4" type="noConversion"/>
  </si>
  <si>
    <t>蛋/蒸</t>
    <phoneticPr fontId="4" type="noConversion"/>
  </si>
  <si>
    <t>絞瓜+絞肉/炒</t>
    <phoneticPr fontId="4" type="noConversion"/>
  </si>
  <si>
    <t>愛玉</t>
    <phoneticPr fontId="4" type="noConversion"/>
  </si>
  <si>
    <t>六</t>
    <phoneticPr fontId="4" type="noConversion"/>
  </si>
  <si>
    <t>燕麥飯</t>
    <phoneticPr fontId="4" type="noConversion"/>
  </si>
  <si>
    <t>御師傅魚排*2</t>
    <phoneticPr fontId="4" type="noConversion"/>
  </si>
  <si>
    <t>家常豆腐</t>
    <phoneticPr fontId="4" type="noConversion"/>
  </si>
  <si>
    <t>開陽白菜滷</t>
    <phoneticPr fontId="4" type="noConversion"/>
  </si>
  <si>
    <t>地瓜珍珠</t>
    <phoneticPr fontId="4" type="noConversion"/>
  </si>
  <si>
    <t>魚排/炸</t>
    <phoneticPr fontId="4" type="noConversion"/>
  </si>
  <si>
    <t>豆腐+豬肉/燒</t>
    <phoneticPr fontId="4" type="noConversion"/>
  </si>
  <si>
    <t>蝦皮+大白菜/煮</t>
    <phoneticPr fontId="4" type="noConversion"/>
  </si>
  <si>
    <t>地瓜+珍珠</t>
    <phoneticPr fontId="4" type="noConversion"/>
  </si>
  <si>
    <t>沙爹肉片</t>
    <phoneticPr fontId="4" type="noConversion"/>
  </si>
  <si>
    <t>海苔丸</t>
    <phoneticPr fontId="4" type="noConversion"/>
  </si>
  <si>
    <t>蘿蔔三色</t>
    <phoneticPr fontId="4" type="noConversion"/>
  </si>
  <si>
    <t>鮮筍香菇湯</t>
    <phoneticPr fontId="4" type="noConversion"/>
  </si>
  <si>
    <t>洋蔥+豬肉/燒</t>
    <phoneticPr fontId="4" type="noConversion"/>
  </si>
  <si>
    <t>海苔丸/烤</t>
    <phoneticPr fontId="4" type="noConversion"/>
  </si>
  <si>
    <t>白蘿蔔+紅蘿蔔+豬血糕/炒</t>
    <phoneticPr fontId="4" type="noConversion"/>
  </si>
  <si>
    <t>竹筍+香菇</t>
    <phoneticPr fontId="4" type="noConversion"/>
  </si>
  <si>
    <t>煙燻雞翅</t>
    <phoneticPr fontId="4" type="noConversion"/>
  </si>
  <si>
    <t>打拋豬肉</t>
    <phoneticPr fontId="4" type="noConversion"/>
  </si>
  <si>
    <t>干片小炒</t>
    <phoneticPr fontId="4" type="noConversion"/>
  </si>
  <si>
    <t>薑絲冬瓜湯</t>
    <phoneticPr fontId="4" type="noConversion"/>
  </si>
  <si>
    <t>雞翅/煮</t>
    <phoneticPr fontId="4" type="noConversion"/>
  </si>
  <si>
    <t>高麗菜+肉片/炒</t>
    <phoneticPr fontId="4" type="noConversion"/>
  </si>
  <si>
    <t>豆干/炒</t>
    <phoneticPr fontId="4" type="noConversion"/>
  </si>
  <si>
    <t>薑絲+冬瓜</t>
    <phoneticPr fontId="4" type="noConversion"/>
  </si>
  <si>
    <t>火腿
蛋炒飯</t>
    <phoneticPr fontId="4" type="noConversion"/>
  </si>
  <si>
    <t>醬燒排骨酥</t>
    <phoneticPr fontId="4" type="noConversion"/>
  </si>
  <si>
    <t>客家悶筍</t>
    <phoneticPr fontId="4" type="noConversion"/>
  </si>
  <si>
    <t>夏威夷披薩</t>
    <phoneticPr fontId="4" type="noConversion"/>
  </si>
  <si>
    <t>味噌豆腐湯</t>
    <phoneticPr fontId="4" type="noConversion"/>
  </si>
  <si>
    <t>排骨酥/燒</t>
    <phoneticPr fontId="4" type="noConversion"/>
  </si>
  <si>
    <t>竹筍+朴菜/煮</t>
    <phoneticPr fontId="4" type="noConversion"/>
  </si>
  <si>
    <t>玉米+鳳梨片/烤</t>
    <phoneticPr fontId="4" type="noConversion"/>
  </si>
  <si>
    <t>豆腐</t>
  </si>
  <si>
    <t>咖哩雞</t>
    <phoneticPr fontId="4" type="noConversion"/>
  </si>
  <si>
    <t>什錦粉絲</t>
    <phoneticPr fontId="4" type="noConversion"/>
  </si>
  <si>
    <t>美味春捲</t>
    <phoneticPr fontId="4" type="noConversion"/>
  </si>
  <si>
    <t>玉米濃湯</t>
    <phoneticPr fontId="4" type="noConversion"/>
  </si>
  <si>
    <t>洋芋+雞肉/煮</t>
    <phoneticPr fontId="4" type="noConversion"/>
  </si>
  <si>
    <t>冬粉+金針菇/炒</t>
    <phoneticPr fontId="4" type="noConversion"/>
  </si>
  <si>
    <t>春捲/炸</t>
    <phoneticPr fontId="4" type="noConversion"/>
  </si>
  <si>
    <t>客家燒肉</t>
    <phoneticPr fontId="4" type="noConversion"/>
  </si>
  <si>
    <t>番茄炒蛋</t>
    <phoneticPr fontId="4" type="noConversion"/>
  </si>
  <si>
    <t>豆薯燒海結</t>
    <phoneticPr fontId="4" type="noConversion"/>
  </si>
  <si>
    <t>榨菜肉絲湯</t>
    <phoneticPr fontId="4" type="noConversion"/>
  </si>
  <si>
    <t>豬肉+豆干/燒</t>
    <phoneticPr fontId="4" type="noConversion"/>
  </si>
  <si>
    <t>番茄+蛋/炒</t>
    <phoneticPr fontId="4" type="noConversion"/>
  </si>
  <si>
    <t>豆薯+海帶結/燒</t>
    <phoneticPr fontId="4" type="noConversion"/>
  </si>
  <si>
    <t>榨菜+肉絲</t>
    <phoneticPr fontId="4" type="noConversion"/>
  </si>
  <si>
    <t>卡啦雞腿堡</t>
    <phoneticPr fontId="4" type="noConversion"/>
  </si>
  <si>
    <t>紅燒百頁</t>
    <phoneticPr fontId="4" type="noConversion"/>
  </si>
  <si>
    <t>培根洋芋</t>
    <phoneticPr fontId="4" type="noConversion"/>
  </si>
  <si>
    <t>酸辣湯</t>
    <phoneticPr fontId="4" type="noConversion"/>
  </si>
  <si>
    <t>雞肉/炸</t>
    <phoneticPr fontId="4" type="noConversion"/>
  </si>
  <si>
    <t>百頁/燒</t>
    <phoneticPr fontId="4" type="noConversion"/>
  </si>
  <si>
    <t>洋芋+培根/煮</t>
    <phoneticPr fontId="4" type="noConversion"/>
  </si>
  <si>
    <t>筍絲+豆腐</t>
    <phoneticPr fontId="4" type="noConversion"/>
  </si>
  <si>
    <t>鮪魚
蛋炒飯</t>
    <phoneticPr fontId="4" type="noConversion"/>
  </si>
  <si>
    <t>紅燒棒腿丁</t>
    <phoneticPr fontId="4" type="noConversion"/>
  </si>
  <si>
    <t>手工蛋塔</t>
    <phoneticPr fontId="4" type="noConversion"/>
  </si>
  <si>
    <t>芋香三色</t>
    <phoneticPr fontId="4" type="noConversion"/>
  </si>
  <si>
    <t>刺瓜排骨湯</t>
    <phoneticPr fontId="4" type="noConversion"/>
  </si>
  <si>
    <t>雞肉/滷</t>
    <phoneticPr fontId="4" type="noConversion"/>
  </si>
  <si>
    <t>蛋/烤</t>
    <phoneticPr fontId="4" type="noConversion"/>
  </si>
  <si>
    <t>玉米粒+芋頭+三色豆/炒</t>
    <phoneticPr fontId="4" type="noConversion"/>
  </si>
  <si>
    <t>大黃瓜+排骨</t>
    <phoneticPr fontId="4" type="noConversion"/>
  </si>
  <si>
    <t>迷迭香烤雞腿</t>
    <phoneticPr fontId="4" type="noConversion"/>
  </si>
  <si>
    <t>雞塊雙拼</t>
    <phoneticPr fontId="4" type="noConversion"/>
  </si>
  <si>
    <t>蠔油素雞</t>
    <phoneticPr fontId="4" type="noConversion"/>
  </si>
  <si>
    <t>紫菜吻魚湯</t>
    <phoneticPr fontId="4" type="noConversion"/>
  </si>
  <si>
    <t>雞腿/烤</t>
    <phoneticPr fontId="4" type="noConversion"/>
  </si>
  <si>
    <t>雞塊+芝麻球/炸</t>
    <phoneticPr fontId="4" type="noConversion"/>
  </si>
  <si>
    <t>素雞/滷</t>
    <phoneticPr fontId="4" type="noConversion"/>
  </si>
  <si>
    <t>紫菜+吻魚仔</t>
    <phoneticPr fontId="4" type="noConversion"/>
  </si>
  <si>
    <t>紫米飯</t>
    <phoneticPr fontId="4" type="noConversion"/>
  </si>
  <si>
    <t>蔥燒里肌</t>
    <phoneticPr fontId="4" type="noConversion"/>
  </si>
  <si>
    <t>金針菇燴冬瓜</t>
    <phoneticPr fontId="4" type="noConversion"/>
  </si>
  <si>
    <t>醬爆四分干</t>
    <phoneticPr fontId="4" type="noConversion"/>
  </si>
  <si>
    <t>綠豆薏仁</t>
    <phoneticPr fontId="4" type="noConversion"/>
  </si>
  <si>
    <t>豬肉/燒</t>
    <phoneticPr fontId="4" type="noConversion"/>
  </si>
  <si>
    <t>金針菇+冬瓜/煮</t>
    <phoneticPr fontId="4" type="noConversion"/>
  </si>
  <si>
    <t>豆干/燒</t>
    <phoneticPr fontId="4" type="noConversion"/>
  </si>
  <si>
    <t>綠豆+薏仁</t>
    <phoneticPr fontId="4" type="noConversion"/>
  </si>
  <si>
    <t>糖醋雞丁</t>
    <phoneticPr fontId="4" type="noConversion"/>
  </si>
  <si>
    <t>原味蒸蛋</t>
    <phoneticPr fontId="4" type="noConversion"/>
  </si>
  <si>
    <t>紅燒獅子頭</t>
    <phoneticPr fontId="4" type="noConversion"/>
  </si>
  <si>
    <t>酸菜肉絲湯</t>
    <phoneticPr fontId="4" type="noConversion"/>
  </si>
  <si>
    <t>雞肉/燒</t>
    <phoneticPr fontId="4" type="noConversion"/>
  </si>
  <si>
    <t>獅子頭/滷</t>
    <phoneticPr fontId="4" type="noConversion"/>
  </si>
  <si>
    <t>酸菜+肉絲</t>
    <phoneticPr fontId="4" type="noConversion"/>
  </si>
  <si>
    <t>鐵板燒肉</t>
    <phoneticPr fontId="4" type="noConversion"/>
  </si>
  <si>
    <t>日式炸蝦</t>
    <phoneticPr fontId="4" type="noConversion"/>
  </si>
  <si>
    <t>麻婆豆腐</t>
    <phoneticPr fontId="4" type="noConversion"/>
  </si>
  <si>
    <t>冬瓜菇菇湯</t>
    <phoneticPr fontId="4" type="noConversion"/>
  </si>
  <si>
    <t>蝦/炸</t>
    <phoneticPr fontId="4" type="noConversion"/>
  </si>
  <si>
    <t>豆腐+絞肉/燒</t>
    <phoneticPr fontId="4" type="noConversion"/>
  </si>
  <si>
    <t>冬瓜+香菇</t>
    <phoneticPr fontId="4" type="noConversion"/>
  </si>
  <si>
    <t>番茄
肉醬麵</t>
    <phoneticPr fontId="4" type="noConversion"/>
  </si>
  <si>
    <t>強匠雞堡</t>
    <phoneticPr fontId="4" type="noConversion"/>
  </si>
  <si>
    <t>荷包蛋</t>
    <phoneticPr fontId="4" type="noConversion"/>
  </si>
  <si>
    <t>漢堡</t>
    <phoneticPr fontId="4" type="noConversion"/>
  </si>
  <si>
    <t>金針蛋花湯</t>
    <phoneticPr fontId="4" type="noConversion"/>
  </si>
  <si>
    <t>雞堡/炸</t>
    <phoneticPr fontId="4" type="noConversion"/>
  </si>
  <si>
    <t>蛋/煎</t>
    <phoneticPr fontId="4" type="noConversion"/>
  </si>
  <si>
    <t>漢堡/烤</t>
    <phoneticPr fontId="4" type="noConversion"/>
  </si>
  <si>
    <t>金針+蛋</t>
    <phoneticPr fontId="4" type="noConversion"/>
  </si>
  <si>
    <t>五香雞排</t>
    <phoneticPr fontId="4" type="noConversion"/>
  </si>
  <si>
    <t>南洋咖哩</t>
    <phoneticPr fontId="4" type="noConversion"/>
  </si>
  <si>
    <t>日式關東煮</t>
    <phoneticPr fontId="4" type="noConversion"/>
  </si>
  <si>
    <t>竹筍排骨湯</t>
    <phoneticPr fontId="4" type="noConversion"/>
  </si>
  <si>
    <t>白蘿蔔+黑輪丁/煮</t>
    <phoneticPr fontId="4" type="noConversion"/>
  </si>
  <si>
    <t>竹筍+排骨</t>
    <phoneticPr fontId="4" type="noConversion"/>
  </si>
  <si>
    <t>薏仁飯</t>
    <phoneticPr fontId="4" type="noConversion"/>
  </si>
  <si>
    <t>立大滷豬排</t>
    <phoneticPr fontId="4" type="noConversion"/>
  </si>
  <si>
    <t>白菜肉羹燒</t>
    <phoneticPr fontId="4" type="noConversion"/>
  </si>
  <si>
    <t>茄汁燴蛋</t>
    <phoneticPr fontId="4" type="noConversion"/>
  </si>
  <si>
    <t>仙草蜜</t>
    <phoneticPr fontId="4" type="noConversion"/>
  </si>
  <si>
    <t>豬排/滷</t>
    <phoneticPr fontId="4" type="noConversion"/>
  </si>
  <si>
    <t>大白菜+肉羹/煮</t>
    <phoneticPr fontId="4" type="noConversion"/>
  </si>
  <si>
    <t>仙草</t>
    <phoneticPr fontId="4" type="noConversion"/>
  </si>
  <si>
    <t>每周三附新鮮水果  水果每份60大卡</t>
  </si>
  <si>
    <t>日期</t>
    <phoneticPr fontId="4" type="noConversion"/>
  </si>
  <si>
    <t>星
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</si>
  <si>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</si>
  <si>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</si>
  <si>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</si>
  <si>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湯品</t>
    <phoneticPr fontId="4" type="noConversion"/>
  </si>
  <si>
    <t>全穀
根莖
(份)</t>
    <phoneticPr fontId="4" type="noConversion"/>
  </si>
  <si>
    <t>豆魚
肉蛋
(份)</t>
    <phoneticPr fontId="4" type="noConversion"/>
  </si>
  <si>
    <t>蔬菜
(份)</t>
    <phoneticPr fontId="4" type="noConversion"/>
  </si>
  <si>
    <t>堅果
油脂
(份)</t>
    <phoneticPr fontId="4" type="noConversion"/>
  </si>
  <si>
    <r>
      <t xml:space="preserve">熱量
</t>
    </r>
    <r>
      <rPr>
        <sz val="4"/>
        <rFont val="華康中圓體(P)"/>
        <family val="2"/>
        <charset val="136"/>
      </rPr>
      <t>(KCAL)</t>
    </r>
    <phoneticPr fontId="4" type="noConversion"/>
  </si>
  <si>
    <t>一</t>
    <phoneticPr fontId="4" type="noConversion"/>
  </si>
  <si>
    <t>白飯</t>
    <phoneticPr fontId="4" type="noConversion"/>
  </si>
  <si>
    <t>卡啦雞腿堡</t>
    <phoneticPr fontId="4" type="noConversion"/>
  </si>
  <si>
    <t>仲夏三色</t>
    <phoneticPr fontId="4" type="noConversion"/>
  </si>
  <si>
    <t>結頭菜燒雞</t>
    <phoneticPr fontId="4" type="noConversion"/>
  </si>
  <si>
    <t>干丁肉燥</t>
    <phoneticPr fontId="4" type="noConversion"/>
  </si>
  <si>
    <t>時蔬</t>
    <phoneticPr fontId="4" type="noConversion"/>
  </si>
  <si>
    <t>海芽蛋花湯</t>
    <phoneticPr fontId="4" type="noConversion"/>
  </si>
  <si>
    <t>雞肉/炸</t>
    <phoneticPr fontId="4" type="noConversion"/>
  </si>
  <si>
    <t>玉米立+三色豆/炒</t>
    <phoneticPr fontId="4" type="noConversion"/>
  </si>
  <si>
    <t>結頭菜+雞肉/燒</t>
    <phoneticPr fontId="4" type="noConversion"/>
  </si>
  <si>
    <t>豆干+絞肉/炒</t>
    <phoneticPr fontId="4" type="noConversion"/>
  </si>
  <si>
    <t>海芽+蛋</t>
    <phoneticPr fontId="4" type="noConversion"/>
  </si>
  <si>
    <t>二</t>
    <phoneticPr fontId="4" type="noConversion"/>
  </si>
  <si>
    <t>花椰鮮菇</t>
    <phoneticPr fontId="4" type="noConversion"/>
  </si>
  <si>
    <t>木須油豆腐</t>
    <phoneticPr fontId="4" type="noConversion"/>
  </si>
  <si>
    <t>枸杞冬瓜</t>
    <phoneticPr fontId="4" type="noConversion"/>
  </si>
  <si>
    <t>麥克雞堡</t>
    <phoneticPr fontId="4" type="noConversion"/>
  </si>
  <si>
    <t>有機時蔬</t>
    <phoneticPr fontId="4" type="noConversion"/>
  </si>
  <si>
    <t>黃瓜湯</t>
    <phoneticPr fontId="4" type="noConversion"/>
  </si>
  <si>
    <t>蔬食日</t>
    <phoneticPr fontId="4" type="noConversion"/>
  </si>
  <si>
    <t>花椰菜+香菇/炒</t>
    <phoneticPr fontId="4" type="noConversion"/>
  </si>
  <si>
    <t>木耳+油豆腐/燒</t>
    <phoneticPr fontId="4" type="noConversion"/>
  </si>
  <si>
    <t>冬瓜+枸杞/煮</t>
    <phoneticPr fontId="4" type="noConversion"/>
  </si>
  <si>
    <t xml:space="preserve">     雞肉/炸</t>
    <phoneticPr fontId="4" type="noConversion"/>
  </si>
  <si>
    <t>大黃瓜</t>
    <phoneticPr fontId="4" type="noConversion"/>
  </si>
  <si>
    <t>三</t>
    <phoneticPr fontId="4" type="noConversion"/>
  </si>
  <si>
    <t>大成蝴蝶腿</t>
    <phoneticPr fontId="4" type="noConversion"/>
  </si>
  <si>
    <t>麻婆豆腐</t>
    <phoneticPr fontId="4" type="noConversion"/>
  </si>
  <si>
    <t>毛豆肉燥</t>
    <phoneticPr fontId="4" type="noConversion"/>
  </si>
  <si>
    <t>烤肉干</t>
    <phoneticPr fontId="4" type="noConversion"/>
  </si>
  <si>
    <t>玉米蛋花湯</t>
    <phoneticPr fontId="4" type="noConversion"/>
  </si>
  <si>
    <t>雞腿/炸</t>
    <phoneticPr fontId="4" type="noConversion"/>
  </si>
  <si>
    <t>豆腐/燒</t>
    <phoneticPr fontId="4" type="noConversion"/>
  </si>
  <si>
    <t>毛豆+絞肉/炒</t>
    <phoneticPr fontId="4" type="noConversion"/>
  </si>
  <si>
    <t>肉干/烤</t>
    <phoneticPr fontId="4" type="noConversion"/>
  </si>
  <si>
    <t>玉米+蛋</t>
    <phoneticPr fontId="4" type="noConversion"/>
  </si>
  <si>
    <t>四</t>
    <phoneticPr fontId="4" type="noConversion"/>
  </si>
  <si>
    <t>黑胡椒大排</t>
    <phoneticPr fontId="4" type="noConversion"/>
  </si>
  <si>
    <t xml:space="preserve"> 絲瓜燴油泡</t>
    <phoneticPr fontId="4" type="noConversion"/>
  </si>
  <si>
    <t>京醬肉絲</t>
    <phoneticPr fontId="4" type="noConversion"/>
  </si>
  <si>
    <t>奶油炸熱狗</t>
    <phoneticPr fontId="4" type="noConversion"/>
  </si>
  <si>
    <t>什錦大滷湯</t>
    <phoneticPr fontId="4" type="noConversion"/>
  </si>
  <si>
    <t>豬排/燒</t>
    <phoneticPr fontId="4" type="noConversion"/>
  </si>
  <si>
    <t>絲瓜+油泡/燴</t>
    <phoneticPr fontId="4" type="noConversion"/>
  </si>
  <si>
    <t>洋蔥+肉絲/炒</t>
    <phoneticPr fontId="4" type="noConversion"/>
  </si>
  <si>
    <t>熱狗/炸</t>
    <phoneticPr fontId="4" type="noConversion"/>
  </si>
  <si>
    <t>豆腐+木耳+筍絲</t>
    <phoneticPr fontId="4" type="noConversion"/>
  </si>
  <si>
    <t>五</t>
    <phoneticPr fontId="4" type="noConversion"/>
  </si>
  <si>
    <t>五穀飯</t>
    <phoneticPr fontId="4" type="noConversion"/>
  </si>
  <si>
    <t>烤雞排</t>
    <phoneticPr fontId="4" type="noConversion"/>
  </si>
  <si>
    <t>茶碗蒸</t>
    <phoneticPr fontId="4" type="noConversion"/>
  </si>
  <si>
    <t>瓜仔肉</t>
    <phoneticPr fontId="4" type="noConversion"/>
  </si>
  <si>
    <t>黑胡椒火腿片</t>
    <phoneticPr fontId="4" type="noConversion"/>
  </si>
  <si>
    <t>檸檬愛玉</t>
    <phoneticPr fontId="4" type="noConversion"/>
  </si>
  <si>
    <t>雞排/烤</t>
    <phoneticPr fontId="4" type="noConversion"/>
  </si>
  <si>
    <t>蛋/蒸</t>
    <phoneticPr fontId="4" type="noConversion"/>
  </si>
  <si>
    <t>絞瓜+絞肉/炒</t>
    <phoneticPr fontId="4" type="noConversion"/>
  </si>
  <si>
    <t>火腿片/煮</t>
    <phoneticPr fontId="4" type="noConversion"/>
  </si>
  <si>
    <t>愛玉</t>
    <phoneticPr fontId="4" type="noConversion"/>
  </si>
  <si>
    <t>六</t>
    <phoneticPr fontId="4" type="noConversion"/>
  </si>
  <si>
    <t>燕麥飯</t>
    <phoneticPr fontId="4" type="noConversion"/>
  </si>
  <si>
    <t>御師傅魚排*2</t>
    <phoneticPr fontId="4" type="noConversion"/>
  </si>
  <si>
    <t>家常豆腐</t>
    <phoneticPr fontId="4" type="noConversion"/>
  </si>
  <si>
    <t>開陽白菜滷</t>
    <phoneticPr fontId="4" type="noConversion"/>
  </si>
  <si>
    <t>紅燒獅子頭</t>
    <phoneticPr fontId="4" type="noConversion"/>
  </si>
  <si>
    <t>地瓜珍珠</t>
    <phoneticPr fontId="4" type="noConversion"/>
  </si>
  <si>
    <t>魚排/炸</t>
    <phoneticPr fontId="4" type="noConversion"/>
  </si>
  <si>
    <t>豆腐+豬肉/燒</t>
    <phoneticPr fontId="4" type="noConversion"/>
  </si>
  <si>
    <t>蝦皮+大白菜/煮</t>
    <phoneticPr fontId="4" type="noConversion"/>
  </si>
  <si>
    <t>獅子頭/滷</t>
    <phoneticPr fontId="4" type="noConversion"/>
  </si>
  <si>
    <t>地瓜+珍珠</t>
    <phoneticPr fontId="4" type="noConversion"/>
  </si>
  <si>
    <t>帶骨香雞排</t>
    <phoneticPr fontId="4" type="noConversion"/>
  </si>
  <si>
    <t>海帶三絲</t>
    <phoneticPr fontId="4" type="noConversion"/>
  </si>
  <si>
    <t>蘿蔔三色</t>
    <phoneticPr fontId="4" type="noConversion"/>
  </si>
  <si>
    <t>叉燒肉</t>
    <phoneticPr fontId="4" type="noConversion"/>
  </si>
  <si>
    <t>鮮筍香菇湯</t>
    <phoneticPr fontId="4" type="noConversion"/>
  </si>
  <si>
    <t>雞排/炸</t>
    <phoneticPr fontId="4" type="noConversion"/>
  </si>
  <si>
    <t>海帶絲+紅蘿蔔/炒</t>
    <phoneticPr fontId="4" type="noConversion"/>
  </si>
  <si>
    <t>紅白蘿蔔+豬血糕/炒</t>
    <phoneticPr fontId="4" type="noConversion"/>
  </si>
  <si>
    <t>叉燒肉/烤</t>
    <phoneticPr fontId="4" type="noConversion"/>
  </si>
  <si>
    <t>竹筍+香菇</t>
    <phoneticPr fontId="4" type="noConversion"/>
  </si>
  <si>
    <t>煙燻雞翅</t>
    <phoneticPr fontId="4" type="noConversion"/>
  </si>
  <si>
    <t>打拋豬肉</t>
    <phoneticPr fontId="4" type="noConversion"/>
  </si>
  <si>
    <t>干片小炒</t>
    <phoneticPr fontId="4" type="noConversion"/>
  </si>
  <si>
    <t>滷米血糕</t>
    <phoneticPr fontId="4" type="noConversion"/>
  </si>
  <si>
    <t>薑絲冬瓜湯</t>
    <phoneticPr fontId="4" type="noConversion"/>
  </si>
  <si>
    <t>雞翅/煮</t>
    <phoneticPr fontId="4" type="noConversion"/>
  </si>
  <si>
    <t>高麗菜+肉片/炒</t>
    <phoneticPr fontId="4" type="noConversion"/>
  </si>
  <si>
    <t>豆干/炒</t>
    <phoneticPr fontId="4" type="noConversion"/>
  </si>
  <si>
    <t>米血糕/滷</t>
    <phoneticPr fontId="4" type="noConversion"/>
  </si>
  <si>
    <t>薑絲+冬瓜</t>
    <phoneticPr fontId="4" type="noConversion"/>
  </si>
  <si>
    <t>火腿
蛋炒飯</t>
    <phoneticPr fontId="4" type="noConversion"/>
  </si>
  <si>
    <t>醬燒排骨酥</t>
    <phoneticPr fontId="4" type="noConversion"/>
  </si>
  <si>
    <t>客家悶筍</t>
    <phoneticPr fontId="4" type="noConversion"/>
  </si>
  <si>
    <t>芝麻海根</t>
    <phoneticPr fontId="4" type="noConversion"/>
  </si>
  <si>
    <t>椒鹽天婦羅</t>
    <phoneticPr fontId="4" type="noConversion"/>
  </si>
  <si>
    <t>味噌豆腐湯</t>
    <phoneticPr fontId="4" type="noConversion"/>
  </si>
  <si>
    <t>排骨酥/燒</t>
    <phoneticPr fontId="4" type="noConversion"/>
  </si>
  <si>
    <t>竹筍+朴菜/煮</t>
    <phoneticPr fontId="4" type="noConversion"/>
  </si>
  <si>
    <t>海根/煮</t>
    <phoneticPr fontId="4" type="noConversion"/>
  </si>
  <si>
    <t>天婦羅/炸</t>
    <phoneticPr fontId="4" type="noConversion"/>
  </si>
  <si>
    <t>紅燒里肌</t>
    <phoneticPr fontId="4" type="noConversion"/>
  </si>
  <si>
    <t>什錦粉絲</t>
    <phoneticPr fontId="4" type="noConversion"/>
  </si>
  <si>
    <t>鮮瓜肉片</t>
    <phoneticPr fontId="4" type="noConversion"/>
  </si>
  <si>
    <t>山藥捲</t>
    <phoneticPr fontId="4" type="noConversion"/>
  </si>
  <si>
    <t>玉米濃湯</t>
    <phoneticPr fontId="4" type="noConversion"/>
  </si>
  <si>
    <t>冬粉+金針菇/炒</t>
    <phoneticPr fontId="4" type="noConversion"/>
  </si>
  <si>
    <t>大黃瓜+肉片/炒</t>
    <phoneticPr fontId="4" type="noConversion"/>
  </si>
  <si>
    <t>山藥捲/炸</t>
    <phoneticPr fontId="4" type="noConversion"/>
  </si>
  <si>
    <t>起司豬排</t>
    <phoneticPr fontId="4" type="noConversion"/>
  </si>
  <si>
    <t>番茄炒蛋</t>
    <phoneticPr fontId="4" type="noConversion"/>
  </si>
  <si>
    <t>豆薯燒海結</t>
    <phoneticPr fontId="4" type="noConversion"/>
  </si>
  <si>
    <t>紫米珍珠丸</t>
    <phoneticPr fontId="4" type="noConversion"/>
  </si>
  <si>
    <t>榨菜肉絲湯</t>
    <phoneticPr fontId="4" type="noConversion"/>
  </si>
  <si>
    <t>豬排/炸</t>
    <phoneticPr fontId="4" type="noConversion"/>
  </si>
  <si>
    <t>番茄+蛋/炒</t>
    <phoneticPr fontId="4" type="noConversion"/>
  </si>
  <si>
    <t>豆薯+海帶結/燒</t>
    <phoneticPr fontId="4" type="noConversion"/>
  </si>
  <si>
    <t>珍珠丸/蒸</t>
    <phoneticPr fontId="4" type="noConversion"/>
  </si>
  <si>
    <t>榨菜+肉絲</t>
    <phoneticPr fontId="4" type="noConversion"/>
  </si>
  <si>
    <t>紅燒百頁</t>
    <phoneticPr fontId="4" type="noConversion"/>
  </si>
  <si>
    <t>培根洋芋</t>
    <phoneticPr fontId="4" type="noConversion"/>
  </si>
  <si>
    <t>滿漢香腸</t>
    <phoneticPr fontId="4" type="noConversion"/>
  </si>
  <si>
    <t>酸辣湯</t>
    <phoneticPr fontId="4" type="noConversion"/>
  </si>
  <si>
    <t>百頁/燒</t>
    <phoneticPr fontId="4" type="noConversion"/>
  </si>
  <si>
    <t>洋芋+培根/煮</t>
    <phoneticPr fontId="4" type="noConversion"/>
  </si>
  <si>
    <t>香腸/烤</t>
    <phoneticPr fontId="4" type="noConversion"/>
  </si>
  <si>
    <t>筍絲+豆腐</t>
    <phoneticPr fontId="4" type="noConversion"/>
  </si>
  <si>
    <t>鮪魚
蛋炒飯</t>
    <phoneticPr fontId="4" type="noConversion"/>
  </si>
  <si>
    <t>京都排骨</t>
    <phoneticPr fontId="4" type="noConversion"/>
  </si>
  <si>
    <t>鐵板肉燥</t>
    <phoneticPr fontId="4" type="noConversion"/>
  </si>
  <si>
    <t>芋香三色</t>
    <phoneticPr fontId="4" type="noConversion"/>
  </si>
  <si>
    <t>椒鹽雞捲</t>
    <phoneticPr fontId="4" type="noConversion"/>
  </si>
  <si>
    <t>刺瓜排骨湯</t>
    <phoneticPr fontId="4" type="noConversion"/>
  </si>
  <si>
    <t>豬肉/燒</t>
    <phoneticPr fontId="4" type="noConversion"/>
  </si>
  <si>
    <t>洋蔥+絞肉/炒</t>
    <phoneticPr fontId="4" type="noConversion"/>
  </si>
  <si>
    <t>玉米粒+芋頭+三色豆/炒</t>
    <phoneticPr fontId="4" type="noConversion"/>
  </si>
  <si>
    <t>雞捲/煮</t>
    <phoneticPr fontId="4" type="noConversion"/>
  </si>
  <si>
    <t>大黃瓜+排骨</t>
    <phoneticPr fontId="4" type="noConversion"/>
  </si>
  <si>
    <t>迷迭香烤雞腿</t>
    <phoneticPr fontId="4" type="noConversion"/>
  </si>
  <si>
    <t>木須葫蘆</t>
    <phoneticPr fontId="4" type="noConversion"/>
  </si>
  <si>
    <t>蠔油素雞</t>
    <phoneticPr fontId="4" type="noConversion"/>
  </si>
  <si>
    <t>辣味川菜</t>
    <phoneticPr fontId="4" type="noConversion"/>
  </si>
  <si>
    <t>紫菜吻魚湯</t>
    <phoneticPr fontId="4" type="noConversion"/>
  </si>
  <si>
    <t>雞腿/烤</t>
    <phoneticPr fontId="4" type="noConversion"/>
  </si>
  <si>
    <t>胡瓜+木耳/炒</t>
    <phoneticPr fontId="4" type="noConversion"/>
  </si>
  <si>
    <t>素雞/滷</t>
    <phoneticPr fontId="4" type="noConversion"/>
  </si>
  <si>
    <t>榨菜/炒</t>
    <phoneticPr fontId="4" type="noConversion"/>
  </si>
  <si>
    <t>紫菜+吻魚仔</t>
    <phoneticPr fontId="4" type="noConversion"/>
  </si>
  <si>
    <t>紫米飯</t>
    <phoneticPr fontId="4" type="noConversion"/>
  </si>
  <si>
    <t>蔥燒里肌</t>
    <phoneticPr fontId="4" type="noConversion"/>
  </si>
  <si>
    <t>金針菇燴冬瓜</t>
    <phoneticPr fontId="4" type="noConversion"/>
  </si>
  <si>
    <t>醬爆四分干</t>
    <phoneticPr fontId="4" type="noConversion"/>
  </si>
  <si>
    <t>肉干</t>
    <phoneticPr fontId="4" type="noConversion"/>
  </si>
  <si>
    <t>綠豆薏仁</t>
    <phoneticPr fontId="4" type="noConversion"/>
  </si>
  <si>
    <t>金針菇+冬瓜/煮</t>
    <phoneticPr fontId="4" type="noConversion"/>
  </si>
  <si>
    <t>豆干/燒</t>
    <phoneticPr fontId="4" type="noConversion"/>
  </si>
  <si>
    <t>綠豆+薏仁</t>
    <phoneticPr fontId="4" type="noConversion"/>
  </si>
  <si>
    <t>糖醋雞丁</t>
    <phoneticPr fontId="4" type="noConversion"/>
  </si>
  <si>
    <t>原味蒸蛋</t>
    <phoneticPr fontId="4" type="noConversion"/>
  </si>
  <si>
    <t>玉米肉末</t>
    <phoneticPr fontId="4" type="noConversion"/>
  </si>
  <si>
    <t>酸心肉燥</t>
    <phoneticPr fontId="4" type="noConversion"/>
  </si>
  <si>
    <t>酸菜肉絲湯</t>
    <phoneticPr fontId="4" type="noConversion"/>
  </si>
  <si>
    <t>雞肉/燒</t>
    <phoneticPr fontId="4" type="noConversion"/>
  </si>
  <si>
    <t>玉米+絞肉/炒</t>
    <phoneticPr fontId="4" type="noConversion"/>
  </si>
  <si>
    <t>酸菜心+絞肉/炒</t>
    <phoneticPr fontId="4" type="noConversion"/>
  </si>
  <si>
    <t>酸菜+肉絲</t>
    <phoneticPr fontId="4" type="noConversion"/>
  </si>
  <si>
    <t>豪大大雞排</t>
    <phoneticPr fontId="4" type="noConversion"/>
  </si>
  <si>
    <t>黃瓜肉羹</t>
    <phoneticPr fontId="4" type="noConversion"/>
  </si>
  <si>
    <t>香Q滷蛋</t>
    <phoneticPr fontId="4" type="noConversion"/>
  </si>
  <si>
    <t>冬瓜菇菇湯</t>
    <phoneticPr fontId="4" type="noConversion"/>
  </si>
  <si>
    <t>大黃瓜+肉羹/炒</t>
    <phoneticPr fontId="4" type="noConversion"/>
  </si>
  <si>
    <t>豆腐+絞肉/燒</t>
    <phoneticPr fontId="4" type="noConversion"/>
  </si>
  <si>
    <t>滷蛋/滷</t>
    <phoneticPr fontId="4" type="noConversion"/>
  </si>
  <si>
    <t>冬瓜+香菇</t>
    <phoneticPr fontId="4" type="noConversion"/>
  </si>
  <si>
    <t>海鮮排</t>
    <phoneticPr fontId="4" type="noConversion"/>
  </si>
  <si>
    <t>鮮菇竹筍</t>
    <phoneticPr fontId="4" type="noConversion"/>
  </si>
  <si>
    <t>螞蟻上樹</t>
    <phoneticPr fontId="4" type="noConversion"/>
  </si>
  <si>
    <t>五香油腐</t>
    <phoneticPr fontId="4" type="noConversion"/>
  </si>
  <si>
    <t>金針蛋花湯</t>
    <phoneticPr fontId="4" type="noConversion"/>
  </si>
  <si>
    <t>海鮮排/炸</t>
    <phoneticPr fontId="4" type="noConversion"/>
  </si>
  <si>
    <t>竹筍+香菇/炒</t>
    <phoneticPr fontId="4" type="noConversion"/>
  </si>
  <si>
    <t>高麗菜+冬粉/煮</t>
    <phoneticPr fontId="4" type="noConversion"/>
  </si>
  <si>
    <t>油豆腐/滷</t>
    <phoneticPr fontId="4" type="noConversion"/>
  </si>
  <si>
    <t>金針+蛋</t>
    <phoneticPr fontId="4" type="noConversion"/>
  </si>
  <si>
    <t>五香雞排</t>
    <phoneticPr fontId="4" type="noConversion"/>
  </si>
  <si>
    <t>南洋咖哩</t>
    <phoneticPr fontId="4" type="noConversion"/>
  </si>
  <si>
    <t>日式關東煮</t>
    <phoneticPr fontId="4" type="noConversion"/>
  </si>
  <si>
    <t>福州丸</t>
    <phoneticPr fontId="4" type="noConversion"/>
  </si>
  <si>
    <t>竹筍排骨湯</t>
    <phoneticPr fontId="4" type="noConversion"/>
  </si>
  <si>
    <t>雞肉/滷</t>
    <phoneticPr fontId="4" type="noConversion"/>
  </si>
  <si>
    <t>洋芋+雞肉/煮</t>
    <phoneticPr fontId="4" type="noConversion"/>
  </si>
  <si>
    <t>白蘿蔔+黑輪丁/煮</t>
    <phoneticPr fontId="4" type="noConversion"/>
  </si>
  <si>
    <t>福州丸/煮</t>
    <phoneticPr fontId="4" type="noConversion"/>
  </si>
  <si>
    <t>竹筍+排骨</t>
    <phoneticPr fontId="4" type="noConversion"/>
  </si>
  <si>
    <t>薏仁飯</t>
    <phoneticPr fontId="4" type="noConversion"/>
  </si>
  <si>
    <t>立大滷豬排</t>
    <phoneticPr fontId="4" type="noConversion"/>
  </si>
  <si>
    <t>白菜肉羹燒</t>
    <phoneticPr fontId="4" type="noConversion"/>
  </si>
  <si>
    <t>茄汁燴蛋</t>
    <phoneticPr fontId="4" type="noConversion"/>
  </si>
  <si>
    <t>芝麻球</t>
    <phoneticPr fontId="4" type="noConversion"/>
  </si>
  <si>
    <t>仙草蜜</t>
    <phoneticPr fontId="4" type="noConversion"/>
  </si>
  <si>
    <t>豬排/滷</t>
    <phoneticPr fontId="4" type="noConversion"/>
  </si>
  <si>
    <t>大白菜+肉羹/煮</t>
    <phoneticPr fontId="4" type="noConversion"/>
  </si>
  <si>
    <t>芝麻球/炸</t>
    <phoneticPr fontId="4" type="noConversion"/>
  </si>
  <si>
    <t>仙草</t>
    <phoneticPr fontId="4" type="noConversion"/>
  </si>
  <si>
    <t>萬興達有限公司 103.11月 東安國中  餐盒  菜單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</si>
</sst>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m/d;@"/>
    <numFmt numFmtId="177" formatCode="m&quot;月&quot;d&quot;日&quot;"/>
    <numFmt numFmtId="178" formatCode="0_ "/>
  </numFmts>
  <fonts count="26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8"/>
      <name val="華康中圓體"/>
      <family val="3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7"/>
      <name val="華康中圓體(P)"/>
      <family val="2"/>
      <charset val="136"/>
    </font>
    <font>
      <sz val="8"/>
      <name val="華康中圓體"/>
      <family val="3"/>
      <charset val="136"/>
    </font>
    <font>
      <sz val="9"/>
      <name val="華康中圓體"/>
      <family val="3"/>
      <charset val="136"/>
    </font>
    <font>
      <sz val="12"/>
      <name val="華康中圓體"/>
      <family val="3"/>
      <charset val="136"/>
    </font>
    <font>
      <sz val="13"/>
      <name val="華康中圓體"/>
      <family val="3"/>
      <charset val="136"/>
    </font>
    <font>
      <sz val="6"/>
      <name val="華康中圓體(P)"/>
      <family val="2"/>
      <charset val="136"/>
    </font>
    <font>
      <sz val="4"/>
      <name val="華康中圓體(P)"/>
      <family val="2"/>
      <charset val="136"/>
    </font>
    <font>
      <sz val="6"/>
      <name val="華康中圓體"/>
      <family val="3"/>
      <charset val="136"/>
    </font>
    <font>
      <sz val="10"/>
      <name val="華康中圓體"/>
      <family val="3"/>
      <charset val="136"/>
    </font>
    <font>
      <sz val="14"/>
      <name val="華康中圓體"/>
      <family val="3"/>
      <charset val="136"/>
    </font>
    <font>
      <sz val="8"/>
      <name val="新細明體"/>
      <family val="1"/>
      <charset val="136"/>
    </font>
    <font>
      <sz val="7"/>
      <name val="華康中圓體"/>
      <family val="3"/>
      <charset val="136"/>
    </font>
    <font>
      <sz val="7"/>
      <name val="新細明體"/>
      <family val="1"/>
      <charset val="136"/>
    </font>
    <font>
      <u/>
      <sz val="7"/>
      <name val="華康中圓體"/>
      <family val="3"/>
      <charset val="136"/>
    </font>
    <font>
      <sz val="8"/>
      <color rgb="FFFF0000"/>
      <name val="華康中圓體"/>
      <family val="3"/>
      <charset val="136"/>
    </font>
    <font>
      <sz val="7"/>
      <color rgb="FFFF0000"/>
      <name val="華康中圓體"/>
      <family val="3"/>
      <charset val="136"/>
    </font>
    <font>
      <b/>
      <sz val="13"/>
      <name val="華康中圓體"/>
      <family val="3"/>
      <charset val="136"/>
    </font>
    <font>
      <sz val="12"/>
      <color rgb="FF381563"/>
      <name val="華康中圓體(P)"/>
      <family val="2"/>
      <charset val="136"/>
    </font>
    <font>
      <sz val="14"/>
      <color theme="1"/>
      <name val="華康中圓體"/>
      <family val="3"/>
      <charset val="136"/>
    </font>
    <font>
      <sz val="6"/>
      <color rgb="FFFF0000"/>
      <name val="華康中圓體"/>
      <family val="3"/>
      <charset val="136"/>
    </font>
    <font>
      <sz val="8"/>
      <color theme="1"/>
      <name val="華康中圓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/>
    <xf numFmtId="0" fontId="1" fillId="0" borderId="0" xfId="1">
      <alignment vertical="center"/>
    </xf>
    <xf numFmtId="0" fontId="6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176" fontId="6" fillId="0" borderId="5" xfId="1" applyNumberFormat="1" applyFont="1" applyBorder="1" applyAlignment="1">
      <alignment horizontal="center" vertical="center"/>
    </xf>
    <xf numFmtId="177" fontId="12" fillId="0" borderId="6" xfId="1" applyNumberFormat="1" applyFont="1" applyBorder="1" applyAlignment="1">
      <alignment horizontal="center" vertical="center"/>
    </xf>
    <xf numFmtId="177" fontId="13" fillId="0" borderId="6" xfId="1" applyNumberFormat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78" fontId="10" fillId="0" borderId="9" xfId="0" applyNumberFormat="1" applyFont="1" applyBorder="1" applyAlignment="1">
      <alignment horizontal="center" vertical="center"/>
    </xf>
    <xf numFmtId="0" fontId="15" fillId="0" borderId="0" xfId="1" applyFont="1">
      <alignment vertical="center"/>
    </xf>
    <xf numFmtId="176" fontId="16" fillId="0" borderId="10" xfId="1" applyNumberFormat="1" applyFont="1" applyBorder="1" applyAlignment="1">
      <alignment horizontal="center" vertical="center"/>
    </xf>
    <xf numFmtId="176" fontId="16" fillId="0" borderId="11" xfId="1" applyNumberFormat="1" applyFont="1" applyBorder="1" applyAlignment="1">
      <alignment vertical="center"/>
    </xf>
    <xf numFmtId="177" fontId="16" fillId="0" borderId="11" xfId="1" applyNumberFormat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8" fontId="5" fillId="0" borderId="14" xfId="0" applyNumberFormat="1" applyFont="1" applyBorder="1" applyAlignment="1">
      <alignment horizontal="center" vertical="center"/>
    </xf>
    <xf numFmtId="0" fontId="17" fillId="0" borderId="0" xfId="1" applyFont="1">
      <alignment vertical="center"/>
    </xf>
    <xf numFmtId="177" fontId="12" fillId="0" borderId="8" xfId="1" applyNumberFormat="1" applyFont="1" applyBorder="1" applyAlignment="1">
      <alignment horizontal="center" vertical="center"/>
    </xf>
    <xf numFmtId="177" fontId="13" fillId="0" borderId="8" xfId="1" applyNumberFormat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176" fontId="16" fillId="2" borderId="15" xfId="1" applyNumberFormat="1" applyFont="1" applyFill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/>
    </xf>
    <xf numFmtId="176" fontId="6" fillId="0" borderId="10" xfId="1" applyNumberFormat="1" applyFont="1" applyBorder="1" applyAlignment="1">
      <alignment horizontal="center" vertical="center"/>
    </xf>
    <xf numFmtId="177" fontId="13" fillId="0" borderId="6" xfId="1" applyNumberFormat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8" fontId="10" fillId="0" borderId="14" xfId="0" applyNumberFormat="1" applyFont="1" applyBorder="1" applyAlignment="1">
      <alignment horizontal="center" vertical="center"/>
    </xf>
    <xf numFmtId="176" fontId="16" fillId="0" borderId="6" xfId="1" applyNumberFormat="1" applyFont="1" applyBorder="1" applyAlignment="1">
      <alignment vertical="center"/>
    </xf>
    <xf numFmtId="177" fontId="16" fillId="0" borderId="6" xfId="1" applyNumberFormat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/>
    </xf>
    <xf numFmtId="176" fontId="16" fillId="0" borderId="15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78" fontId="10" fillId="0" borderId="9" xfId="0" applyNumberFormat="1" applyFont="1" applyFill="1" applyBorder="1" applyAlignment="1">
      <alignment horizontal="center" vertical="center"/>
    </xf>
    <xf numFmtId="176" fontId="19" fillId="0" borderId="10" xfId="1" applyNumberFormat="1" applyFont="1" applyBorder="1" applyAlignment="1">
      <alignment horizontal="center" vertical="center"/>
    </xf>
    <xf numFmtId="176" fontId="20" fillId="0" borderId="6" xfId="1" applyNumberFormat="1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8" fontId="10" fillId="0" borderId="14" xfId="0" applyNumberFormat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77" fontId="7" fillId="0" borderId="8" xfId="1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176" fontId="6" fillId="0" borderId="8" xfId="1" applyNumberFormat="1" applyFont="1" applyBorder="1" applyAlignment="1">
      <alignment horizontal="center" vertical="center"/>
    </xf>
    <xf numFmtId="176" fontId="16" fillId="0" borderId="11" xfId="1" applyNumberFormat="1" applyFont="1" applyBorder="1" applyAlignment="1">
      <alignment horizontal="center" vertical="center"/>
    </xf>
    <xf numFmtId="0" fontId="16" fillId="3" borderId="11" xfId="1" applyFont="1" applyFill="1" applyBorder="1" applyAlignment="1">
      <alignment horizontal="center" vertical="center" wrapText="1"/>
    </xf>
    <xf numFmtId="177" fontId="7" fillId="0" borderId="6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2" fillId="0" borderId="0" xfId="0" applyFont="1" applyAlignment="1">
      <alignment horizontal="center" readingOrder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0" borderId="6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/>
    </xf>
    <xf numFmtId="0" fontId="16" fillId="0" borderId="0" xfId="1" applyFont="1" applyBorder="1">
      <alignment vertical="center"/>
    </xf>
    <xf numFmtId="0" fontId="14" fillId="0" borderId="8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176" fontId="25" fillId="0" borderId="10" xfId="1" applyNumberFormat="1" applyFont="1" applyBorder="1" applyAlignment="1">
      <alignment horizontal="center" vertical="center"/>
    </xf>
    <xf numFmtId="176" fontId="16" fillId="4" borderId="15" xfId="1" applyNumberFormat="1" applyFont="1" applyFill="1" applyBorder="1" applyAlignment="1">
      <alignment horizontal="center" vertical="center"/>
    </xf>
    <xf numFmtId="176" fontId="19" fillId="0" borderId="5" xfId="1" applyNumberFormat="1" applyFont="1" applyBorder="1" applyAlignment="1">
      <alignment horizontal="center" vertical="center"/>
    </xf>
    <xf numFmtId="176" fontId="24" fillId="0" borderId="8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</cellXfs>
  <cellStyles count="7">
    <cellStyle name="一般" xfId="0" builtinId="0"/>
    <cellStyle name="一般 2" xfId="2"/>
    <cellStyle name="一般 3" xfId="3"/>
    <cellStyle name="一般 4" xfId="4"/>
    <cellStyle name="一般 5" xfId="5"/>
    <cellStyle name="一般 6" xfId="6"/>
    <cellStyle name="一般_9月菜單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4"/>
  <sheetViews>
    <sheetView tabSelected="1" zoomScale="80" zoomScaleNormal="80" workbookViewId="0">
      <selection activeCell="J1" sqref="J1:N1"/>
    </sheetView>
  </sheetViews>
  <sheetFormatPr defaultRowHeight="16.5"/>
  <cols>
    <col min="1" max="1" width="4.625" style="76" customWidth="1"/>
    <col min="2" max="2" width="2.875" style="77" customWidth="1"/>
    <col min="3" max="3" width="7" style="78" customWidth="1"/>
    <col min="4" max="4" width="15.875" style="77" customWidth="1"/>
    <col min="5" max="5" width="15.25" style="77" customWidth="1"/>
    <col min="6" max="6" width="13.625" style="77" customWidth="1"/>
    <col min="7" max="7" width="14.375" style="77" customWidth="1"/>
    <col min="8" max="8" width="4.375" style="76" customWidth="1"/>
    <col min="9" max="9" width="13" style="76" customWidth="1"/>
    <col min="10" max="10" width="3" style="80" customWidth="1"/>
    <col min="11" max="11" width="3" style="81" customWidth="1"/>
    <col min="12" max="12" width="2.625" style="81" customWidth="1"/>
    <col min="13" max="13" width="3" style="81" customWidth="1"/>
    <col min="14" max="14" width="3.875" style="81" customWidth="1"/>
    <col min="15" max="16384" width="9" style="1"/>
  </cols>
  <sheetData>
    <row r="1" spans="1:14" ht="35.25" customHeight="1">
      <c r="A1" s="98" t="s">
        <v>402</v>
      </c>
      <c r="B1" s="99"/>
      <c r="C1" s="99"/>
      <c r="D1" s="99"/>
      <c r="E1" s="99"/>
      <c r="F1" s="99"/>
      <c r="G1" s="99"/>
      <c r="H1" s="99"/>
      <c r="I1" s="100"/>
      <c r="J1" s="94"/>
      <c r="K1" s="95"/>
      <c r="L1" s="95"/>
      <c r="M1" s="95"/>
      <c r="N1" s="96"/>
    </row>
    <row r="2" spans="1:14" s="7" customFormat="1" ht="24" customHeight="1">
      <c r="A2" s="2" t="s">
        <v>186</v>
      </c>
      <c r="B2" s="3" t="s">
        <v>187</v>
      </c>
      <c r="C2" s="4" t="s">
        <v>188</v>
      </c>
      <c r="D2" s="4" t="s">
        <v>189</v>
      </c>
      <c r="E2" s="97" t="s">
        <v>190</v>
      </c>
      <c r="F2" s="97"/>
      <c r="G2" s="97"/>
      <c r="H2" s="97"/>
      <c r="I2" s="5" t="s">
        <v>191</v>
      </c>
      <c r="J2" s="6" t="s">
        <v>192</v>
      </c>
      <c r="K2" s="6" t="s">
        <v>193</v>
      </c>
      <c r="L2" s="6" t="s">
        <v>194</v>
      </c>
      <c r="M2" s="6" t="s">
        <v>195</v>
      </c>
      <c r="N2" s="6" t="s">
        <v>196</v>
      </c>
    </row>
    <row r="3" spans="1:14" s="19" customFormat="1" ht="24.95" customHeight="1">
      <c r="A3" s="8">
        <v>41946</v>
      </c>
      <c r="B3" s="9" t="s">
        <v>197</v>
      </c>
      <c r="C3" s="10" t="s">
        <v>198</v>
      </c>
      <c r="D3" s="11" t="s">
        <v>199</v>
      </c>
      <c r="E3" s="12" t="s">
        <v>200</v>
      </c>
      <c r="F3" s="11" t="s">
        <v>201</v>
      </c>
      <c r="G3" s="11" t="s">
        <v>202</v>
      </c>
      <c r="H3" s="82" t="s">
        <v>203</v>
      </c>
      <c r="I3" s="14" t="s">
        <v>204</v>
      </c>
      <c r="J3" s="15">
        <v>6.5</v>
      </c>
      <c r="K3" s="16">
        <v>2.6</v>
      </c>
      <c r="L3" s="17">
        <v>2.2999999999999998</v>
      </c>
      <c r="M3" s="16">
        <v>2.7</v>
      </c>
      <c r="N3" s="18">
        <f>(J3*70)+(K3*75)+(L3*25)+(M3*45)</f>
        <v>829</v>
      </c>
    </row>
    <row r="4" spans="1:14" s="30" customFormat="1" ht="10.5" customHeight="1">
      <c r="A4" s="20"/>
      <c r="B4" s="21"/>
      <c r="C4" s="22"/>
      <c r="D4" s="23" t="s">
        <v>205</v>
      </c>
      <c r="E4" s="24" t="s">
        <v>206</v>
      </c>
      <c r="F4" s="23" t="s">
        <v>207</v>
      </c>
      <c r="G4" s="23" t="s">
        <v>208</v>
      </c>
      <c r="H4" s="36"/>
      <c r="I4" s="23" t="s">
        <v>209</v>
      </c>
      <c r="J4" s="26"/>
      <c r="K4" s="27"/>
      <c r="L4" s="28"/>
      <c r="M4" s="27"/>
      <c r="N4" s="29"/>
    </row>
    <row r="5" spans="1:14" ht="24.95" customHeight="1">
      <c r="A5" s="8">
        <v>41947</v>
      </c>
      <c r="B5" s="31" t="s">
        <v>210</v>
      </c>
      <c r="C5" s="32" t="s">
        <v>198</v>
      </c>
      <c r="D5" s="83" t="s">
        <v>211</v>
      </c>
      <c r="E5" s="34" t="s">
        <v>212</v>
      </c>
      <c r="F5" s="33" t="s">
        <v>213</v>
      </c>
      <c r="G5" s="84" t="s">
        <v>214</v>
      </c>
      <c r="H5" s="43" t="s">
        <v>215</v>
      </c>
      <c r="I5" s="14" t="s">
        <v>216</v>
      </c>
      <c r="J5" s="15">
        <v>6.6</v>
      </c>
      <c r="K5" s="16">
        <v>2.2999999999999998</v>
      </c>
      <c r="L5" s="17">
        <v>2.2000000000000002</v>
      </c>
      <c r="M5" s="16">
        <v>2.7</v>
      </c>
      <c r="N5" s="18">
        <f>(J5*70)+(K5*75)+(L5*25)+(M5*45)</f>
        <v>811</v>
      </c>
    </row>
    <row r="6" spans="1:14" s="30" customFormat="1" ht="10.5" customHeight="1">
      <c r="A6" s="35" t="s">
        <v>217</v>
      </c>
      <c r="B6" s="21"/>
      <c r="C6" s="22"/>
      <c r="D6" s="23" t="s">
        <v>218</v>
      </c>
      <c r="E6" s="24" t="s">
        <v>219</v>
      </c>
      <c r="F6" s="23" t="s">
        <v>220</v>
      </c>
      <c r="G6" s="85" t="s">
        <v>221</v>
      </c>
      <c r="H6" s="36"/>
      <c r="I6" s="36" t="s">
        <v>222</v>
      </c>
      <c r="J6" s="37"/>
      <c r="K6" s="38"/>
      <c r="L6" s="39"/>
      <c r="M6" s="38"/>
      <c r="N6" s="40"/>
    </row>
    <row r="7" spans="1:14" ht="24.95" customHeight="1">
      <c r="A7" s="41">
        <v>41948</v>
      </c>
      <c r="B7" s="9" t="s">
        <v>223</v>
      </c>
      <c r="C7" s="10" t="s">
        <v>198</v>
      </c>
      <c r="D7" s="11" t="s">
        <v>224</v>
      </c>
      <c r="E7" s="11" t="s">
        <v>225</v>
      </c>
      <c r="F7" s="12" t="s">
        <v>226</v>
      </c>
      <c r="G7" s="33" t="s">
        <v>227</v>
      </c>
      <c r="H7" s="82" t="s">
        <v>203</v>
      </c>
      <c r="I7" s="44" t="s">
        <v>228</v>
      </c>
      <c r="J7" s="45">
        <v>6.4</v>
      </c>
      <c r="K7" s="46">
        <v>2.6</v>
      </c>
      <c r="L7" s="47">
        <v>2.1</v>
      </c>
      <c r="M7" s="46">
        <v>2.8</v>
      </c>
      <c r="N7" s="48">
        <f>(J7*70)+(K7*75)+(L7*25)+(M7*45)</f>
        <v>821.5</v>
      </c>
    </row>
    <row r="8" spans="1:14" s="30" customFormat="1" ht="10.5" customHeight="1">
      <c r="A8" s="20"/>
      <c r="B8" s="49"/>
      <c r="C8" s="50"/>
      <c r="D8" s="51" t="s">
        <v>229</v>
      </c>
      <c r="E8" s="51" t="s">
        <v>230</v>
      </c>
      <c r="F8" s="52" t="s">
        <v>231</v>
      </c>
      <c r="G8" s="23" t="s">
        <v>232</v>
      </c>
      <c r="H8" s="36"/>
      <c r="I8" s="23" t="s">
        <v>233</v>
      </c>
      <c r="J8" s="37"/>
      <c r="K8" s="38"/>
      <c r="L8" s="39"/>
      <c r="M8" s="38"/>
      <c r="N8" s="40"/>
    </row>
    <row r="9" spans="1:14" ht="24.95" customHeight="1">
      <c r="A9" s="8">
        <v>41949</v>
      </c>
      <c r="B9" s="31" t="s">
        <v>234</v>
      </c>
      <c r="C9" s="32" t="s">
        <v>198</v>
      </c>
      <c r="D9" s="33" t="s">
        <v>235</v>
      </c>
      <c r="E9" s="34" t="s">
        <v>236</v>
      </c>
      <c r="F9" s="33" t="s">
        <v>237</v>
      </c>
      <c r="G9" s="86" t="s">
        <v>238</v>
      </c>
      <c r="H9" s="43" t="s">
        <v>215</v>
      </c>
      <c r="I9" s="14" t="s">
        <v>239</v>
      </c>
      <c r="J9" s="15">
        <v>6.5</v>
      </c>
      <c r="K9" s="16">
        <v>2.7</v>
      </c>
      <c r="L9" s="17">
        <v>1.5</v>
      </c>
      <c r="M9" s="16">
        <v>2.8</v>
      </c>
      <c r="N9" s="18">
        <f>(J9*70)+(K9*75)+(L9*25)+(M9*45)</f>
        <v>821</v>
      </c>
    </row>
    <row r="10" spans="1:14" s="30" customFormat="1" ht="10.5" customHeight="1">
      <c r="A10" s="54"/>
      <c r="B10" s="21"/>
      <c r="C10" s="22"/>
      <c r="D10" s="23" t="s">
        <v>240</v>
      </c>
      <c r="E10" s="24" t="s">
        <v>241</v>
      </c>
      <c r="F10" s="23" t="s">
        <v>242</v>
      </c>
      <c r="G10" s="36" t="s">
        <v>243</v>
      </c>
      <c r="H10" s="36"/>
      <c r="I10" s="36" t="s">
        <v>244</v>
      </c>
      <c r="J10" s="37"/>
      <c r="K10" s="38"/>
      <c r="L10" s="39"/>
      <c r="M10" s="38"/>
      <c r="N10" s="40"/>
    </row>
    <row r="11" spans="1:14" ht="24.95" customHeight="1">
      <c r="A11" s="8">
        <v>41950</v>
      </c>
      <c r="B11" s="31" t="s">
        <v>245</v>
      </c>
      <c r="C11" s="32" t="s">
        <v>246</v>
      </c>
      <c r="D11" s="33" t="s">
        <v>247</v>
      </c>
      <c r="E11" s="34" t="s">
        <v>248</v>
      </c>
      <c r="F11" s="33" t="s">
        <v>249</v>
      </c>
      <c r="G11" s="87" t="s">
        <v>250</v>
      </c>
      <c r="H11" s="43" t="s">
        <v>203</v>
      </c>
      <c r="I11" s="56" t="s">
        <v>251</v>
      </c>
      <c r="J11" s="57">
        <v>6.7</v>
      </c>
      <c r="K11" s="58">
        <v>2.6</v>
      </c>
      <c r="L11" s="59">
        <v>2</v>
      </c>
      <c r="M11" s="58">
        <v>2.5</v>
      </c>
      <c r="N11" s="60">
        <f>(J11*70)+(K11*75)+(L11*25)+(M11*45)</f>
        <v>826.5</v>
      </c>
    </row>
    <row r="12" spans="1:14" s="30" customFormat="1" ht="10.5" customHeight="1">
      <c r="A12" s="54"/>
      <c r="B12" s="21"/>
      <c r="C12" s="22"/>
      <c r="D12" s="23" t="s">
        <v>252</v>
      </c>
      <c r="E12" s="24" t="s">
        <v>253</v>
      </c>
      <c r="F12" s="23" t="s">
        <v>254</v>
      </c>
      <c r="G12" s="23" t="s">
        <v>255</v>
      </c>
      <c r="H12" s="36"/>
      <c r="I12" s="88" t="s">
        <v>256</v>
      </c>
      <c r="J12" s="37"/>
      <c r="K12" s="38"/>
      <c r="L12" s="39"/>
      <c r="M12" s="38"/>
      <c r="N12" s="40"/>
    </row>
    <row r="13" spans="1:14" s="30" customFormat="1" ht="24.95" customHeight="1">
      <c r="A13" s="92">
        <v>41951</v>
      </c>
      <c r="B13" s="93" t="s">
        <v>257</v>
      </c>
      <c r="C13" s="32" t="s">
        <v>258</v>
      </c>
      <c r="D13" s="33" t="s">
        <v>259</v>
      </c>
      <c r="E13" s="34" t="s">
        <v>260</v>
      </c>
      <c r="F13" s="33" t="s">
        <v>261</v>
      </c>
      <c r="G13" s="89" t="s">
        <v>262</v>
      </c>
      <c r="H13" s="43" t="s">
        <v>203</v>
      </c>
      <c r="I13" s="44" t="s">
        <v>263</v>
      </c>
      <c r="J13" s="63">
        <v>6.6</v>
      </c>
      <c r="K13" s="64">
        <v>2.7</v>
      </c>
      <c r="L13" s="65">
        <v>1.7</v>
      </c>
      <c r="M13" s="64">
        <v>2.6</v>
      </c>
      <c r="N13" s="66">
        <f>(J13*70)+(K13*75)+(L13*25)+(M13*45)</f>
        <v>824</v>
      </c>
    </row>
    <row r="14" spans="1:14" s="30" customFormat="1" ht="10.5" customHeight="1">
      <c r="A14" s="54"/>
      <c r="B14" s="21"/>
      <c r="C14" s="22"/>
      <c r="D14" s="23" t="s">
        <v>264</v>
      </c>
      <c r="E14" s="24" t="s">
        <v>265</v>
      </c>
      <c r="F14" s="23" t="s">
        <v>266</v>
      </c>
      <c r="G14" s="36" t="s">
        <v>267</v>
      </c>
      <c r="H14" s="36"/>
      <c r="I14" s="67" t="s">
        <v>268</v>
      </c>
      <c r="J14" s="37"/>
      <c r="K14" s="38"/>
      <c r="L14" s="39"/>
      <c r="M14" s="38"/>
      <c r="N14" s="40"/>
    </row>
    <row r="15" spans="1:14" ht="24.95" customHeight="1">
      <c r="A15" s="90">
        <v>41953</v>
      </c>
      <c r="B15" s="9" t="s">
        <v>197</v>
      </c>
      <c r="C15" s="10" t="s">
        <v>198</v>
      </c>
      <c r="D15" s="11" t="s">
        <v>269</v>
      </c>
      <c r="E15" s="12" t="s">
        <v>270</v>
      </c>
      <c r="F15" s="11" t="s">
        <v>271</v>
      </c>
      <c r="G15" s="89" t="s">
        <v>272</v>
      </c>
      <c r="H15" s="82" t="s">
        <v>203</v>
      </c>
      <c r="I15" s="44" t="s">
        <v>273</v>
      </c>
      <c r="J15" s="45">
        <v>6.6</v>
      </c>
      <c r="K15" s="46">
        <v>2.5</v>
      </c>
      <c r="L15" s="47">
        <v>2.1</v>
      </c>
      <c r="M15" s="46">
        <v>2.6</v>
      </c>
      <c r="N15" s="48">
        <f>(J15*70)+(K15*75)+(L15*25)+(M15*45)</f>
        <v>819</v>
      </c>
    </row>
    <row r="16" spans="1:14" s="30" customFormat="1" ht="10.5" customHeight="1">
      <c r="A16" s="91"/>
      <c r="B16" s="21"/>
      <c r="C16" s="50"/>
      <c r="D16" s="23" t="s">
        <v>274</v>
      </c>
      <c r="E16" s="24" t="s">
        <v>275</v>
      </c>
      <c r="F16" s="23" t="s">
        <v>276</v>
      </c>
      <c r="G16" s="36" t="s">
        <v>277</v>
      </c>
      <c r="H16" s="36"/>
      <c r="I16" s="23" t="s">
        <v>278</v>
      </c>
      <c r="J16" s="37"/>
      <c r="K16" s="38"/>
      <c r="L16" s="39"/>
      <c r="M16" s="38"/>
      <c r="N16" s="40"/>
    </row>
    <row r="17" spans="1:14" ht="24.95" customHeight="1">
      <c r="A17" s="8">
        <v>41954</v>
      </c>
      <c r="B17" s="31" t="s">
        <v>210</v>
      </c>
      <c r="C17" s="32" t="s">
        <v>198</v>
      </c>
      <c r="D17" s="33" t="s">
        <v>279</v>
      </c>
      <c r="E17" s="34" t="s">
        <v>280</v>
      </c>
      <c r="F17" s="33" t="s">
        <v>281</v>
      </c>
      <c r="G17" s="33" t="s">
        <v>282</v>
      </c>
      <c r="H17" s="43" t="s">
        <v>215</v>
      </c>
      <c r="I17" s="14" t="s">
        <v>283</v>
      </c>
      <c r="J17" s="15">
        <v>6.7</v>
      </c>
      <c r="K17" s="16">
        <v>2.2000000000000002</v>
      </c>
      <c r="L17" s="17">
        <v>2.2000000000000002</v>
      </c>
      <c r="M17" s="16">
        <v>3</v>
      </c>
      <c r="N17" s="18">
        <f>(J17*70)+(K17*75)+(L17*25)+(M17*45)</f>
        <v>824</v>
      </c>
    </row>
    <row r="18" spans="1:14" s="30" customFormat="1" ht="10.5" customHeight="1">
      <c r="A18" s="54"/>
      <c r="B18" s="21"/>
      <c r="C18" s="22"/>
      <c r="D18" s="23" t="s">
        <v>284</v>
      </c>
      <c r="E18" s="24" t="s">
        <v>285</v>
      </c>
      <c r="F18" s="23" t="s">
        <v>286</v>
      </c>
      <c r="G18" s="23" t="s">
        <v>287</v>
      </c>
      <c r="H18" s="36"/>
      <c r="I18" s="67" t="s">
        <v>288</v>
      </c>
      <c r="J18" s="37"/>
      <c r="K18" s="38"/>
      <c r="L18" s="39"/>
      <c r="M18" s="38"/>
      <c r="N18" s="40"/>
    </row>
    <row r="19" spans="1:14" ht="24.95" customHeight="1">
      <c r="A19" s="8">
        <v>41955</v>
      </c>
      <c r="B19" s="31" t="s">
        <v>223</v>
      </c>
      <c r="C19" s="68" t="s">
        <v>289</v>
      </c>
      <c r="D19" s="33" t="s">
        <v>290</v>
      </c>
      <c r="E19" s="34" t="s">
        <v>291</v>
      </c>
      <c r="F19" s="33" t="s">
        <v>292</v>
      </c>
      <c r="G19" s="14" t="s">
        <v>293</v>
      </c>
      <c r="H19" s="43" t="s">
        <v>203</v>
      </c>
      <c r="I19" s="69" t="s">
        <v>294</v>
      </c>
      <c r="J19" s="15">
        <v>6.6</v>
      </c>
      <c r="K19" s="16">
        <v>2.2999999999999998</v>
      </c>
      <c r="L19" s="17">
        <v>2.1</v>
      </c>
      <c r="M19" s="16">
        <v>2.8</v>
      </c>
      <c r="N19" s="18">
        <f>(J19*70)+(K19*75)+(L19*25)+(M19*45)</f>
        <v>813</v>
      </c>
    </row>
    <row r="20" spans="1:14" s="30" customFormat="1" ht="10.5" customHeight="1">
      <c r="A20" s="54"/>
      <c r="B20" s="21"/>
      <c r="C20" s="22"/>
      <c r="D20" s="23" t="s">
        <v>295</v>
      </c>
      <c r="E20" s="24" t="s">
        <v>296</v>
      </c>
      <c r="F20" s="23" t="s">
        <v>297</v>
      </c>
      <c r="G20" s="23" t="s">
        <v>298</v>
      </c>
      <c r="H20" s="36"/>
      <c r="I20" s="70" t="s">
        <v>98</v>
      </c>
      <c r="J20" s="37"/>
      <c r="K20" s="38"/>
      <c r="L20" s="39"/>
      <c r="M20" s="38"/>
      <c r="N20" s="40"/>
    </row>
    <row r="21" spans="1:14" ht="24.95" customHeight="1">
      <c r="A21" s="41">
        <v>41956</v>
      </c>
      <c r="B21" s="9" t="s">
        <v>234</v>
      </c>
      <c r="C21" s="10" t="s">
        <v>198</v>
      </c>
      <c r="D21" s="33" t="s">
        <v>299</v>
      </c>
      <c r="E21" s="12" t="s">
        <v>300</v>
      </c>
      <c r="F21" s="11" t="s">
        <v>301</v>
      </c>
      <c r="G21" s="89" t="s">
        <v>302</v>
      </c>
      <c r="H21" s="82" t="s">
        <v>215</v>
      </c>
      <c r="I21" s="44" t="s">
        <v>303</v>
      </c>
      <c r="J21" s="15">
        <v>6.2</v>
      </c>
      <c r="K21" s="16">
        <v>3</v>
      </c>
      <c r="L21" s="17">
        <v>1.8</v>
      </c>
      <c r="M21" s="16">
        <v>2.6</v>
      </c>
      <c r="N21" s="18">
        <f>(J21*70)+(K21*75)+(L21*25)+(M21*45)</f>
        <v>821</v>
      </c>
    </row>
    <row r="22" spans="1:14" s="30" customFormat="1" ht="10.5" customHeight="1">
      <c r="A22" s="20"/>
      <c r="B22" s="21"/>
      <c r="C22" s="22"/>
      <c r="D22" s="23" t="s">
        <v>240</v>
      </c>
      <c r="E22" s="24" t="s">
        <v>304</v>
      </c>
      <c r="F22" s="23" t="s">
        <v>305</v>
      </c>
      <c r="G22" s="36" t="s">
        <v>306</v>
      </c>
      <c r="H22" s="36"/>
      <c r="I22" s="23" t="s">
        <v>233</v>
      </c>
      <c r="J22" s="37"/>
      <c r="K22" s="38"/>
      <c r="L22" s="39"/>
      <c r="M22" s="38"/>
      <c r="N22" s="40"/>
    </row>
    <row r="23" spans="1:14" ht="24.95" customHeight="1">
      <c r="A23" s="41">
        <v>41960</v>
      </c>
      <c r="B23" s="9" t="s">
        <v>197</v>
      </c>
      <c r="C23" s="10" t="s">
        <v>198</v>
      </c>
      <c r="D23" s="11" t="s">
        <v>307</v>
      </c>
      <c r="E23" s="12" t="s">
        <v>308</v>
      </c>
      <c r="F23" s="11" t="s">
        <v>309</v>
      </c>
      <c r="G23" s="89" t="s">
        <v>310</v>
      </c>
      <c r="H23" s="43" t="s">
        <v>203</v>
      </c>
      <c r="I23" s="44" t="s">
        <v>311</v>
      </c>
      <c r="J23" s="45">
        <v>6.6</v>
      </c>
      <c r="K23" s="46">
        <v>2.4</v>
      </c>
      <c r="L23" s="47">
        <v>2.1</v>
      </c>
      <c r="M23" s="46">
        <v>2.6</v>
      </c>
      <c r="N23" s="48">
        <f>(J23*70)+(K23*75)+(L23*25)+(M23*45)</f>
        <v>811.5</v>
      </c>
    </row>
    <row r="24" spans="1:14" s="30" customFormat="1" ht="10.5" customHeight="1">
      <c r="A24" s="20"/>
      <c r="B24" s="21"/>
      <c r="C24" s="50"/>
      <c r="D24" s="23" t="s">
        <v>312</v>
      </c>
      <c r="E24" s="24" t="s">
        <v>313</v>
      </c>
      <c r="F24" s="23" t="s">
        <v>314</v>
      </c>
      <c r="G24" s="36" t="s">
        <v>315</v>
      </c>
      <c r="H24" s="36"/>
      <c r="I24" s="73" t="s">
        <v>316</v>
      </c>
      <c r="J24" s="26"/>
      <c r="K24" s="27"/>
      <c r="L24" s="28"/>
      <c r="M24" s="27"/>
      <c r="N24" s="29"/>
    </row>
    <row r="25" spans="1:14" ht="24.95" customHeight="1">
      <c r="A25" s="8">
        <v>41961</v>
      </c>
      <c r="B25" s="31" t="s">
        <v>210</v>
      </c>
      <c r="C25" s="32" t="s">
        <v>198</v>
      </c>
      <c r="D25" s="33" t="s">
        <v>199</v>
      </c>
      <c r="E25" s="34" t="s">
        <v>317</v>
      </c>
      <c r="F25" s="33" t="s">
        <v>318</v>
      </c>
      <c r="G25" s="86" t="s">
        <v>319</v>
      </c>
      <c r="H25" s="43" t="s">
        <v>215</v>
      </c>
      <c r="I25" s="14" t="s">
        <v>320</v>
      </c>
      <c r="J25" s="15">
        <v>6.7</v>
      </c>
      <c r="K25" s="16">
        <v>2.2000000000000002</v>
      </c>
      <c r="L25" s="17">
        <v>2.2000000000000002</v>
      </c>
      <c r="M25" s="16">
        <v>3</v>
      </c>
      <c r="N25" s="18">
        <f>(J25*70)+(K25*75)+(L25*25)+(M25*45)</f>
        <v>824</v>
      </c>
    </row>
    <row r="26" spans="1:14" s="30" customFormat="1" ht="10.5" customHeight="1">
      <c r="A26" s="54"/>
      <c r="B26" s="21"/>
      <c r="C26" s="22"/>
      <c r="D26" s="23" t="s">
        <v>205</v>
      </c>
      <c r="E26" s="24" t="s">
        <v>321</v>
      </c>
      <c r="F26" s="23" t="s">
        <v>322</v>
      </c>
      <c r="G26" s="36" t="s">
        <v>323</v>
      </c>
      <c r="H26" s="36"/>
      <c r="I26" s="23" t="s">
        <v>324</v>
      </c>
      <c r="J26" s="37"/>
      <c r="K26" s="38"/>
      <c r="L26" s="39"/>
      <c r="M26" s="38"/>
      <c r="N26" s="40"/>
    </row>
    <row r="27" spans="1:14" ht="24.95" customHeight="1">
      <c r="A27" s="41">
        <v>41962</v>
      </c>
      <c r="B27" s="9" t="s">
        <v>223</v>
      </c>
      <c r="C27" s="74" t="s">
        <v>325</v>
      </c>
      <c r="D27" s="33" t="s">
        <v>326</v>
      </c>
      <c r="E27" s="12" t="s">
        <v>327</v>
      </c>
      <c r="F27" s="11" t="s">
        <v>328</v>
      </c>
      <c r="G27" s="33" t="s">
        <v>329</v>
      </c>
      <c r="H27" s="82" t="s">
        <v>203</v>
      </c>
      <c r="I27" s="44" t="s">
        <v>330</v>
      </c>
      <c r="J27" s="15">
        <v>6.5</v>
      </c>
      <c r="K27" s="16">
        <v>2.4</v>
      </c>
      <c r="L27" s="17">
        <v>2.2999999999999998</v>
      </c>
      <c r="M27" s="16">
        <v>2.7</v>
      </c>
      <c r="N27" s="18">
        <f>(J27*70)+(K27*75)+(L27*25)+(M27*45)</f>
        <v>814</v>
      </c>
    </row>
    <row r="28" spans="1:14" s="30" customFormat="1" ht="10.5" customHeight="1">
      <c r="A28" s="54"/>
      <c r="B28" s="21"/>
      <c r="C28" s="22"/>
      <c r="D28" s="23" t="s">
        <v>331</v>
      </c>
      <c r="E28" s="24" t="s">
        <v>332</v>
      </c>
      <c r="F28" s="23" t="s">
        <v>333</v>
      </c>
      <c r="G28" s="23" t="s">
        <v>334</v>
      </c>
      <c r="H28" s="36"/>
      <c r="I28" s="36" t="s">
        <v>335</v>
      </c>
      <c r="J28" s="37"/>
      <c r="K28" s="38"/>
      <c r="L28" s="39"/>
      <c r="M28" s="38"/>
      <c r="N28" s="40"/>
    </row>
    <row r="29" spans="1:14" ht="24.95" customHeight="1">
      <c r="A29" s="8">
        <v>41963</v>
      </c>
      <c r="B29" s="31" t="s">
        <v>234</v>
      </c>
      <c r="C29" s="32" t="s">
        <v>198</v>
      </c>
      <c r="D29" s="33" t="s">
        <v>336</v>
      </c>
      <c r="E29" s="34" t="s">
        <v>337</v>
      </c>
      <c r="F29" s="33" t="s">
        <v>338</v>
      </c>
      <c r="G29" s="86" t="s">
        <v>339</v>
      </c>
      <c r="H29" s="43" t="s">
        <v>215</v>
      </c>
      <c r="I29" s="14" t="s">
        <v>340</v>
      </c>
      <c r="J29" s="15">
        <v>6.7</v>
      </c>
      <c r="K29" s="16">
        <v>2.2999999999999998</v>
      </c>
      <c r="L29" s="17">
        <v>2.1</v>
      </c>
      <c r="M29" s="16">
        <v>2.6</v>
      </c>
      <c r="N29" s="18">
        <f>(J29*70)+(K29*75)+(L29*25)+(M29*45)</f>
        <v>811</v>
      </c>
    </row>
    <row r="30" spans="1:14" s="30" customFormat="1" ht="10.5" customHeight="1">
      <c r="A30" s="54"/>
      <c r="B30" s="21"/>
      <c r="C30" s="22"/>
      <c r="D30" s="23" t="s">
        <v>341</v>
      </c>
      <c r="E30" s="24" t="s">
        <v>342</v>
      </c>
      <c r="F30" s="23" t="s">
        <v>343</v>
      </c>
      <c r="G30" s="36" t="s">
        <v>344</v>
      </c>
      <c r="H30" s="36"/>
      <c r="I30" s="36" t="s">
        <v>345</v>
      </c>
      <c r="J30" s="37"/>
      <c r="K30" s="38"/>
      <c r="L30" s="39"/>
      <c r="M30" s="38"/>
      <c r="N30" s="40"/>
    </row>
    <row r="31" spans="1:14" ht="24.95" customHeight="1">
      <c r="A31" s="8">
        <v>41964</v>
      </c>
      <c r="B31" s="31" t="s">
        <v>245</v>
      </c>
      <c r="C31" s="32" t="s">
        <v>346</v>
      </c>
      <c r="D31" s="33" t="s">
        <v>347</v>
      </c>
      <c r="E31" s="14" t="s">
        <v>348</v>
      </c>
      <c r="F31" s="33" t="s">
        <v>349</v>
      </c>
      <c r="G31" s="89" t="s">
        <v>350</v>
      </c>
      <c r="H31" s="82" t="s">
        <v>203</v>
      </c>
      <c r="I31" s="75" t="s">
        <v>351</v>
      </c>
      <c r="J31" s="45">
        <v>6.4</v>
      </c>
      <c r="K31" s="46">
        <v>2.5</v>
      </c>
      <c r="L31" s="47">
        <v>2.4</v>
      </c>
      <c r="M31" s="46">
        <v>2.6</v>
      </c>
      <c r="N31" s="48">
        <f>(J31*70)+(K31*75)+(L31*25)+(M31*45)</f>
        <v>812.5</v>
      </c>
    </row>
    <row r="32" spans="1:14" s="30" customFormat="1" ht="10.5" customHeight="1">
      <c r="A32" s="54"/>
      <c r="B32" s="21"/>
      <c r="C32" s="22"/>
      <c r="D32" s="23" t="s">
        <v>331</v>
      </c>
      <c r="E32" s="23" t="s">
        <v>352</v>
      </c>
      <c r="F32" s="23" t="s">
        <v>353</v>
      </c>
      <c r="G32" s="36" t="s">
        <v>232</v>
      </c>
      <c r="H32" s="36"/>
      <c r="I32" s="23" t="s">
        <v>354</v>
      </c>
      <c r="J32" s="37"/>
      <c r="K32" s="38"/>
      <c r="L32" s="39"/>
      <c r="M32" s="38"/>
      <c r="N32" s="40"/>
    </row>
    <row r="33" spans="1:14" ht="24.95" customHeight="1">
      <c r="A33" s="41">
        <v>41967</v>
      </c>
      <c r="B33" s="9" t="s">
        <v>197</v>
      </c>
      <c r="C33" s="10" t="s">
        <v>198</v>
      </c>
      <c r="D33" s="11" t="s">
        <v>355</v>
      </c>
      <c r="E33" s="11" t="s">
        <v>356</v>
      </c>
      <c r="F33" s="11" t="s">
        <v>357</v>
      </c>
      <c r="G33" s="11" t="s">
        <v>358</v>
      </c>
      <c r="H33" s="43" t="s">
        <v>203</v>
      </c>
      <c r="I33" s="44" t="s">
        <v>359</v>
      </c>
      <c r="J33" s="15">
        <v>6.6</v>
      </c>
      <c r="K33" s="16">
        <v>2.6</v>
      </c>
      <c r="L33" s="17">
        <v>2.2000000000000002</v>
      </c>
      <c r="M33" s="16">
        <v>2.6</v>
      </c>
      <c r="N33" s="18">
        <f>(J33*70)+(K33*75)+(L33*25)+(M33*45)</f>
        <v>829</v>
      </c>
    </row>
    <row r="34" spans="1:14" s="30" customFormat="1" ht="10.5" customHeight="1">
      <c r="A34" s="54"/>
      <c r="B34" s="21"/>
      <c r="C34" s="50"/>
      <c r="D34" s="23" t="s">
        <v>360</v>
      </c>
      <c r="E34" s="23" t="s">
        <v>253</v>
      </c>
      <c r="F34" s="23" t="s">
        <v>361</v>
      </c>
      <c r="G34" s="23" t="s">
        <v>362</v>
      </c>
      <c r="H34" s="36"/>
      <c r="I34" s="23" t="s">
        <v>363</v>
      </c>
      <c r="J34" s="26"/>
      <c r="K34" s="27"/>
      <c r="L34" s="28"/>
      <c r="M34" s="27"/>
      <c r="N34" s="29"/>
    </row>
    <row r="35" spans="1:14" ht="24.95" customHeight="1">
      <c r="A35" s="8">
        <v>41968</v>
      </c>
      <c r="B35" s="31" t="s">
        <v>210</v>
      </c>
      <c r="C35" s="32" t="s">
        <v>198</v>
      </c>
      <c r="D35" s="33" t="s">
        <v>364</v>
      </c>
      <c r="E35" s="33" t="s">
        <v>365</v>
      </c>
      <c r="F35" s="33" t="s">
        <v>225</v>
      </c>
      <c r="G35" s="86" t="s">
        <v>366</v>
      </c>
      <c r="H35" s="43" t="s">
        <v>215</v>
      </c>
      <c r="I35" s="14" t="s">
        <v>367</v>
      </c>
      <c r="J35" s="15">
        <v>6.7</v>
      </c>
      <c r="K35" s="16">
        <v>2.2000000000000002</v>
      </c>
      <c r="L35" s="17">
        <v>2.2999999999999998</v>
      </c>
      <c r="M35" s="16">
        <v>3</v>
      </c>
      <c r="N35" s="18">
        <f>(J35*70)+(K35*75)+(L35*25)+(M35*45)</f>
        <v>826.5</v>
      </c>
    </row>
    <row r="36" spans="1:14" s="30" customFormat="1" ht="10.5" customHeight="1">
      <c r="A36" s="54"/>
      <c r="B36" s="21"/>
      <c r="C36" s="22"/>
      <c r="D36" s="23" t="s">
        <v>274</v>
      </c>
      <c r="E36" s="23" t="s">
        <v>368</v>
      </c>
      <c r="F36" s="23" t="s">
        <v>369</v>
      </c>
      <c r="G36" s="36" t="s">
        <v>370</v>
      </c>
      <c r="H36" s="36"/>
      <c r="I36" s="23" t="s">
        <v>371</v>
      </c>
      <c r="J36" s="37"/>
      <c r="K36" s="38"/>
      <c r="L36" s="39"/>
      <c r="M36" s="38"/>
      <c r="N36" s="40"/>
    </row>
    <row r="37" spans="1:14" ht="24.95" customHeight="1">
      <c r="A37" s="41">
        <v>41969</v>
      </c>
      <c r="B37" s="9" t="s">
        <v>223</v>
      </c>
      <c r="C37" s="10" t="s">
        <v>198</v>
      </c>
      <c r="D37" s="11" t="s">
        <v>372</v>
      </c>
      <c r="E37" s="11" t="s">
        <v>373</v>
      </c>
      <c r="F37" s="11" t="s">
        <v>374</v>
      </c>
      <c r="G37" s="89" t="s">
        <v>375</v>
      </c>
      <c r="H37" s="82" t="s">
        <v>203</v>
      </c>
      <c r="I37" s="44" t="s">
        <v>376</v>
      </c>
      <c r="J37" s="45">
        <v>6.5</v>
      </c>
      <c r="K37" s="46">
        <v>2.4</v>
      </c>
      <c r="L37" s="47">
        <v>2.2999999999999998</v>
      </c>
      <c r="M37" s="46">
        <v>2.7</v>
      </c>
      <c r="N37" s="48">
        <f>(J37*70)+(K37*75)+(L37*25)+(M37*45)</f>
        <v>814</v>
      </c>
    </row>
    <row r="38" spans="1:14" s="30" customFormat="1" ht="10.5" customHeight="1">
      <c r="A38" s="54"/>
      <c r="B38" s="21"/>
      <c r="C38" s="22"/>
      <c r="D38" s="23" t="s">
        <v>377</v>
      </c>
      <c r="E38" s="23" t="s">
        <v>378</v>
      </c>
      <c r="F38" s="23" t="s">
        <v>379</v>
      </c>
      <c r="G38" s="36" t="s">
        <v>380</v>
      </c>
      <c r="H38" s="36"/>
      <c r="I38" s="36" t="s">
        <v>381</v>
      </c>
      <c r="J38" s="26"/>
      <c r="K38" s="38"/>
      <c r="L38" s="39"/>
      <c r="M38" s="38"/>
      <c r="N38" s="40"/>
    </row>
    <row r="39" spans="1:14" ht="24.95" customHeight="1">
      <c r="A39" s="41">
        <v>41970</v>
      </c>
      <c r="B39" s="31" t="s">
        <v>234</v>
      </c>
      <c r="C39" s="32" t="s">
        <v>198</v>
      </c>
      <c r="D39" s="11" t="s">
        <v>382</v>
      </c>
      <c r="E39" s="11" t="s">
        <v>383</v>
      </c>
      <c r="F39" s="11" t="s">
        <v>384</v>
      </c>
      <c r="G39" s="86" t="s">
        <v>385</v>
      </c>
      <c r="H39" s="43" t="s">
        <v>215</v>
      </c>
      <c r="I39" s="44" t="s">
        <v>386</v>
      </c>
      <c r="J39" s="16">
        <v>6.5</v>
      </c>
      <c r="K39" s="16">
        <v>2.5</v>
      </c>
      <c r="L39" s="17">
        <v>2.2999999999999998</v>
      </c>
      <c r="M39" s="16">
        <v>2.6</v>
      </c>
      <c r="N39" s="18">
        <f>(J39*70)+(K39*75)+(L39*25)+(M39*45)</f>
        <v>817</v>
      </c>
    </row>
    <row r="40" spans="1:14" s="30" customFormat="1" ht="10.5" customHeight="1">
      <c r="A40" s="54"/>
      <c r="B40" s="21"/>
      <c r="C40" s="50"/>
      <c r="D40" s="23" t="s">
        <v>387</v>
      </c>
      <c r="E40" s="23" t="s">
        <v>388</v>
      </c>
      <c r="F40" s="23" t="s">
        <v>389</v>
      </c>
      <c r="G40" s="36" t="s">
        <v>390</v>
      </c>
      <c r="H40" s="36"/>
      <c r="I40" s="36" t="s">
        <v>391</v>
      </c>
      <c r="J40" s="38"/>
      <c r="K40" s="38"/>
      <c r="L40" s="39"/>
      <c r="M40" s="38"/>
      <c r="N40" s="40"/>
    </row>
    <row r="41" spans="1:14" ht="24.95" customHeight="1">
      <c r="A41" s="8">
        <v>41971</v>
      </c>
      <c r="B41" s="31" t="s">
        <v>245</v>
      </c>
      <c r="C41" s="32" t="s">
        <v>392</v>
      </c>
      <c r="D41" s="33" t="s">
        <v>393</v>
      </c>
      <c r="E41" s="33" t="s">
        <v>394</v>
      </c>
      <c r="F41" s="33" t="s">
        <v>395</v>
      </c>
      <c r="G41" s="89" t="s">
        <v>396</v>
      </c>
      <c r="H41" s="82" t="s">
        <v>203</v>
      </c>
      <c r="I41" s="44" t="s">
        <v>397</v>
      </c>
      <c r="J41" s="45">
        <v>6.6</v>
      </c>
      <c r="K41" s="46">
        <v>2.2999999999999998</v>
      </c>
      <c r="L41" s="47">
        <v>2.4</v>
      </c>
      <c r="M41" s="46">
        <v>2.6</v>
      </c>
      <c r="N41" s="48">
        <f>(J41*70)+(K41*75)+(L41*25)+(M41*45)</f>
        <v>811.5</v>
      </c>
    </row>
    <row r="42" spans="1:14" s="30" customFormat="1" ht="10.5" customHeight="1">
      <c r="A42" s="54"/>
      <c r="B42" s="21"/>
      <c r="C42" s="22"/>
      <c r="D42" s="23" t="s">
        <v>398</v>
      </c>
      <c r="E42" s="23" t="s">
        <v>399</v>
      </c>
      <c r="F42" s="23" t="s">
        <v>313</v>
      </c>
      <c r="G42" s="36" t="s">
        <v>400</v>
      </c>
      <c r="H42" s="36"/>
      <c r="I42" s="23" t="s">
        <v>401</v>
      </c>
      <c r="J42" s="37"/>
      <c r="K42" s="38"/>
      <c r="L42" s="39"/>
      <c r="M42" s="38"/>
      <c r="N42" s="40"/>
    </row>
    <row r="43" spans="1:14">
      <c r="I43" s="79" t="s">
        <v>185</v>
      </c>
      <c r="N43" s="1"/>
    </row>
    <row r="44" spans="1:14">
      <c r="I44" s="77"/>
      <c r="N44" s="1"/>
    </row>
  </sheetData>
  <mergeCells count="3">
    <mergeCell ref="J1:N1"/>
    <mergeCell ref="E2:H2"/>
    <mergeCell ref="A1:I1"/>
  </mergeCells>
  <phoneticPr fontId="4" type="noConversion"/>
  <printOptions horizontalCentered="1"/>
  <pageMargins left="0.31496062992125984" right="0.15748031496062992" top="1.43" bottom="0.15748031496062992" header="1.2204724409448819" footer="0.1574803149606299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4"/>
  <sheetViews>
    <sheetView zoomScaleNormal="100" workbookViewId="0">
      <selection activeCell="H44" sqref="H44"/>
    </sheetView>
  </sheetViews>
  <sheetFormatPr defaultRowHeight="16.5"/>
  <cols>
    <col min="1" max="1" width="4.625" style="76" customWidth="1"/>
    <col min="2" max="2" width="3.875" style="77" customWidth="1"/>
    <col min="3" max="3" width="5.625" style="78" customWidth="1"/>
    <col min="4" max="4" width="18.75" style="77" customWidth="1"/>
    <col min="5" max="5" width="16.25" style="77" customWidth="1"/>
    <col min="6" max="6" width="15.625" style="77" customWidth="1"/>
    <col min="7" max="7" width="4.75" style="76" customWidth="1"/>
    <col min="8" max="8" width="12.625" style="77" customWidth="1"/>
    <col min="9" max="9" width="3" style="80" customWidth="1"/>
    <col min="10" max="10" width="3" style="81" customWidth="1"/>
    <col min="11" max="13" width="3.5" style="81" customWidth="1"/>
    <col min="14" max="16384" width="9" style="1"/>
  </cols>
  <sheetData>
    <row r="1" spans="1:13" ht="33.75" customHeight="1">
      <c r="A1" s="98" t="s">
        <v>0</v>
      </c>
      <c r="B1" s="99"/>
      <c r="C1" s="99"/>
      <c r="D1" s="99"/>
      <c r="E1" s="99"/>
      <c r="F1" s="99"/>
      <c r="G1" s="99"/>
      <c r="H1" s="100"/>
      <c r="I1" s="95" t="s">
        <v>1</v>
      </c>
      <c r="J1" s="95"/>
      <c r="K1" s="95"/>
      <c r="L1" s="95"/>
      <c r="M1" s="96"/>
    </row>
    <row r="2" spans="1:13" s="7" customFormat="1" ht="24" customHeight="1">
      <c r="A2" s="2" t="s">
        <v>2</v>
      </c>
      <c r="B2" s="3" t="s">
        <v>3</v>
      </c>
      <c r="C2" s="4" t="s">
        <v>4</v>
      </c>
      <c r="D2" s="4" t="s">
        <v>5</v>
      </c>
      <c r="E2" s="97" t="s">
        <v>6</v>
      </c>
      <c r="F2" s="97"/>
      <c r="G2" s="97"/>
      <c r="H2" s="5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</row>
    <row r="3" spans="1:13" s="19" customFormat="1" ht="24.95" customHeight="1">
      <c r="A3" s="8">
        <v>41946</v>
      </c>
      <c r="B3" s="9" t="s">
        <v>13</v>
      </c>
      <c r="C3" s="10" t="s">
        <v>14</v>
      </c>
      <c r="D3" s="11" t="s">
        <v>15</v>
      </c>
      <c r="E3" s="12" t="s">
        <v>16</v>
      </c>
      <c r="F3" s="11" t="s">
        <v>17</v>
      </c>
      <c r="G3" s="13" t="s">
        <v>18</v>
      </c>
      <c r="H3" s="14" t="s">
        <v>19</v>
      </c>
      <c r="I3" s="15">
        <v>6.5</v>
      </c>
      <c r="J3" s="16">
        <v>2.6</v>
      </c>
      <c r="K3" s="17">
        <v>2.2000000000000002</v>
      </c>
      <c r="L3" s="16">
        <v>2.6</v>
      </c>
      <c r="M3" s="18">
        <f>(I3*70)+(J3*75)+(K3*25)+(L3*45)</f>
        <v>822</v>
      </c>
    </row>
    <row r="4" spans="1:13" s="30" customFormat="1" ht="10.5" customHeight="1">
      <c r="A4" s="20"/>
      <c r="B4" s="21"/>
      <c r="C4" s="22"/>
      <c r="D4" s="23" t="s">
        <v>20</v>
      </c>
      <c r="E4" s="24" t="s">
        <v>21</v>
      </c>
      <c r="F4" s="23" t="s">
        <v>22</v>
      </c>
      <c r="G4" s="25"/>
      <c r="H4" s="23" t="s">
        <v>23</v>
      </c>
      <c r="I4" s="26"/>
      <c r="J4" s="27"/>
      <c r="K4" s="28"/>
      <c r="L4" s="27"/>
      <c r="M4" s="29"/>
    </row>
    <row r="5" spans="1:13" ht="24.95" customHeight="1">
      <c r="A5" s="8">
        <v>41947</v>
      </c>
      <c r="B5" s="31" t="s">
        <v>24</v>
      </c>
      <c r="C5" s="32" t="s">
        <v>14</v>
      </c>
      <c r="D5" s="33" t="s">
        <v>25</v>
      </c>
      <c r="E5" s="34" t="s">
        <v>26</v>
      </c>
      <c r="F5" s="33" t="s">
        <v>27</v>
      </c>
      <c r="G5" s="13" t="s">
        <v>28</v>
      </c>
      <c r="H5" s="14" t="s">
        <v>29</v>
      </c>
      <c r="I5" s="15">
        <v>6.5</v>
      </c>
      <c r="J5" s="16">
        <v>2.2999999999999998</v>
      </c>
      <c r="K5" s="17">
        <v>2.5</v>
      </c>
      <c r="L5" s="16">
        <v>2.7</v>
      </c>
      <c r="M5" s="18">
        <f>(I5*70)+(J5*75)+(K5*25)+(L5*45)</f>
        <v>811.5</v>
      </c>
    </row>
    <row r="6" spans="1:13" s="30" customFormat="1" ht="10.5" customHeight="1">
      <c r="A6" s="35" t="s">
        <v>30</v>
      </c>
      <c r="B6" s="21"/>
      <c r="C6" s="22"/>
      <c r="D6" s="23" t="s">
        <v>31</v>
      </c>
      <c r="E6" s="24" t="s">
        <v>32</v>
      </c>
      <c r="F6" s="23" t="s">
        <v>33</v>
      </c>
      <c r="G6" s="25"/>
      <c r="H6" s="36" t="s">
        <v>34</v>
      </c>
      <c r="I6" s="37"/>
      <c r="J6" s="38"/>
      <c r="K6" s="39"/>
      <c r="L6" s="38"/>
      <c r="M6" s="40"/>
    </row>
    <row r="7" spans="1:13" ht="24.95" customHeight="1">
      <c r="A7" s="41">
        <v>41948</v>
      </c>
      <c r="B7" s="9" t="s">
        <v>35</v>
      </c>
      <c r="C7" s="42" t="s">
        <v>36</v>
      </c>
      <c r="D7" s="11" t="s">
        <v>37</v>
      </c>
      <c r="E7" s="33" t="s">
        <v>38</v>
      </c>
      <c r="F7" s="12" t="s">
        <v>39</v>
      </c>
      <c r="G7" s="43" t="s">
        <v>18</v>
      </c>
      <c r="H7" s="44" t="s">
        <v>40</v>
      </c>
      <c r="I7" s="45">
        <v>6.4</v>
      </c>
      <c r="J7" s="46">
        <v>2.6</v>
      </c>
      <c r="K7" s="47">
        <v>2.1</v>
      </c>
      <c r="L7" s="46">
        <v>2.8</v>
      </c>
      <c r="M7" s="48">
        <f>(I7*70)+(J7*75)+(K7*25)+(L7*45)</f>
        <v>821.5</v>
      </c>
    </row>
    <row r="8" spans="1:13" s="30" customFormat="1" ht="10.5" customHeight="1">
      <c r="A8" s="20"/>
      <c r="B8" s="49"/>
      <c r="C8" s="50"/>
      <c r="D8" s="51" t="s">
        <v>41</v>
      </c>
      <c r="E8" s="23" t="s">
        <v>42</v>
      </c>
      <c r="F8" s="52" t="s">
        <v>43</v>
      </c>
      <c r="G8" s="53"/>
      <c r="H8" s="23" t="s">
        <v>44</v>
      </c>
      <c r="I8" s="37"/>
      <c r="J8" s="38"/>
      <c r="K8" s="39"/>
      <c r="L8" s="38"/>
      <c r="M8" s="40"/>
    </row>
    <row r="9" spans="1:13" ht="24.95" customHeight="1">
      <c r="A9" s="8">
        <v>41949</v>
      </c>
      <c r="B9" s="31" t="s">
        <v>45</v>
      </c>
      <c r="C9" s="32" t="s">
        <v>14</v>
      </c>
      <c r="D9" s="33" t="s">
        <v>46</v>
      </c>
      <c r="E9" s="12" t="s">
        <v>47</v>
      </c>
      <c r="F9" s="33" t="s">
        <v>48</v>
      </c>
      <c r="G9" s="13" t="s">
        <v>28</v>
      </c>
      <c r="H9" s="14" t="s">
        <v>49</v>
      </c>
      <c r="I9" s="15">
        <v>6.7</v>
      </c>
      <c r="J9" s="16">
        <v>2.4</v>
      </c>
      <c r="K9" s="17">
        <v>1.5</v>
      </c>
      <c r="L9" s="16">
        <v>2.9</v>
      </c>
      <c r="M9" s="18">
        <f>(I9*70)+(J9*75)+(K9*25)+(L9*45)</f>
        <v>817</v>
      </c>
    </row>
    <row r="10" spans="1:13" s="30" customFormat="1" ht="10.5" customHeight="1">
      <c r="A10" s="54"/>
      <c r="B10" s="21"/>
      <c r="C10" s="22"/>
      <c r="D10" s="23" t="s">
        <v>50</v>
      </c>
      <c r="E10" s="24" t="s">
        <v>51</v>
      </c>
      <c r="F10" s="23" t="s">
        <v>52</v>
      </c>
      <c r="G10" s="25"/>
      <c r="H10" s="36" t="s">
        <v>53</v>
      </c>
      <c r="I10" s="37"/>
      <c r="J10" s="38"/>
      <c r="K10" s="39"/>
      <c r="L10" s="38"/>
      <c r="M10" s="40"/>
    </row>
    <row r="11" spans="1:13" ht="24.95" customHeight="1">
      <c r="A11" s="8">
        <v>41950</v>
      </c>
      <c r="B11" s="31" t="s">
        <v>54</v>
      </c>
      <c r="C11" s="32" t="s">
        <v>55</v>
      </c>
      <c r="D11" s="33" t="s">
        <v>56</v>
      </c>
      <c r="E11" s="34" t="s">
        <v>57</v>
      </c>
      <c r="F11" s="33" t="s">
        <v>58</v>
      </c>
      <c r="G11" s="13" t="s">
        <v>18</v>
      </c>
      <c r="H11" s="56" t="s">
        <v>59</v>
      </c>
      <c r="I11" s="58">
        <v>6.7</v>
      </c>
      <c r="J11" s="58">
        <v>2.4</v>
      </c>
      <c r="K11" s="59">
        <v>2.2000000000000002</v>
      </c>
      <c r="L11" s="58">
        <v>2.5</v>
      </c>
      <c r="M11" s="60">
        <f>(I11*70)+(J11*75)+(K11*25)+(L11*45)</f>
        <v>816.5</v>
      </c>
    </row>
    <row r="12" spans="1:13" s="30" customFormat="1" ht="10.5" customHeight="1">
      <c r="A12" s="54"/>
      <c r="B12" s="21"/>
      <c r="C12" s="22"/>
      <c r="D12" s="23" t="s">
        <v>60</v>
      </c>
      <c r="E12" s="24" t="s">
        <v>61</v>
      </c>
      <c r="F12" s="23" t="s">
        <v>62</v>
      </c>
      <c r="G12" s="25"/>
      <c r="H12" s="88" t="s">
        <v>63</v>
      </c>
      <c r="I12" s="38"/>
      <c r="J12" s="38"/>
      <c r="K12" s="39"/>
      <c r="L12" s="38"/>
      <c r="M12" s="40"/>
    </row>
    <row r="13" spans="1:13" s="30" customFormat="1" ht="24.95" customHeight="1">
      <c r="A13" s="61">
        <v>41951</v>
      </c>
      <c r="B13" s="62" t="s">
        <v>64</v>
      </c>
      <c r="C13" s="32" t="s">
        <v>65</v>
      </c>
      <c r="D13" s="33" t="s">
        <v>66</v>
      </c>
      <c r="E13" s="34" t="s">
        <v>67</v>
      </c>
      <c r="F13" s="11" t="s">
        <v>68</v>
      </c>
      <c r="G13" s="55" t="s">
        <v>18</v>
      </c>
      <c r="H13" s="44" t="s">
        <v>69</v>
      </c>
      <c r="I13" s="63">
        <v>6.7</v>
      </c>
      <c r="J13" s="64">
        <v>2.5</v>
      </c>
      <c r="K13" s="65">
        <v>1.7</v>
      </c>
      <c r="L13" s="64">
        <v>2.6</v>
      </c>
      <c r="M13" s="66">
        <f>(I13*70)+(J13*75)+(K13*25)+(L13*45)</f>
        <v>816</v>
      </c>
    </row>
    <row r="14" spans="1:13" s="30" customFormat="1" ht="10.5" customHeight="1">
      <c r="A14" s="54"/>
      <c r="B14" s="21"/>
      <c r="C14" s="22"/>
      <c r="D14" s="23" t="s">
        <v>70</v>
      </c>
      <c r="E14" s="24" t="s">
        <v>71</v>
      </c>
      <c r="F14" s="23" t="s">
        <v>72</v>
      </c>
      <c r="G14" s="25"/>
      <c r="H14" s="67" t="s">
        <v>73</v>
      </c>
      <c r="I14" s="37"/>
      <c r="J14" s="38"/>
      <c r="K14" s="39"/>
      <c r="L14" s="38"/>
      <c r="M14" s="40"/>
    </row>
    <row r="15" spans="1:13" ht="24.95" customHeight="1">
      <c r="A15" s="41">
        <v>41953</v>
      </c>
      <c r="B15" s="9" t="s">
        <v>13</v>
      </c>
      <c r="C15" s="10" t="s">
        <v>14</v>
      </c>
      <c r="D15" s="11" t="s">
        <v>74</v>
      </c>
      <c r="E15" s="12" t="s">
        <v>75</v>
      </c>
      <c r="F15" s="11" t="s">
        <v>76</v>
      </c>
      <c r="G15" s="55" t="s">
        <v>18</v>
      </c>
      <c r="H15" s="44" t="s">
        <v>77</v>
      </c>
      <c r="I15" s="45">
        <v>6.6</v>
      </c>
      <c r="J15" s="46">
        <v>2.5</v>
      </c>
      <c r="K15" s="47">
        <v>2.1</v>
      </c>
      <c r="L15" s="46">
        <v>2.6</v>
      </c>
      <c r="M15" s="48">
        <f>(I15*70)+(J15*75)+(K15*25)+(L15*45)</f>
        <v>819</v>
      </c>
    </row>
    <row r="16" spans="1:13" s="30" customFormat="1" ht="10.5" customHeight="1">
      <c r="A16" s="54"/>
      <c r="B16" s="21"/>
      <c r="C16" s="50"/>
      <c r="D16" s="23" t="s">
        <v>78</v>
      </c>
      <c r="E16" s="24" t="s">
        <v>79</v>
      </c>
      <c r="F16" s="23" t="s">
        <v>80</v>
      </c>
      <c r="G16" s="25"/>
      <c r="H16" s="23" t="s">
        <v>81</v>
      </c>
      <c r="I16" s="37"/>
      <c r="J16" s="38"/>
      <c r="K16" s="39"/>
      <c r="L16" s="38"/>
      <c r="M16" s="40"/>
    </row>
    <row r="17" spans="1:13" ht="24.95" customHeight="1">
      <c r="A17" s="8">
        <v>41954</v>
      </c>
      <c r="B17" s="31" t="s">
        <v>24</v>
      </c>
      <c r="C17" s="32" t="s">
        <v>14</v>
      </c>
      <c r="D17" s="33" t="s">
        <v>82</v>
      </c>
      <c r="E17" s="34" t="s">
        <v>83</v>
      </c>
      <c r="F17" s="33" t="s">
        <v>84</v>
      </c>
      <c r="G17" s="13" t="s">
        <v>28</v>
      </c>
      <c r="H17" s="14" t="s">
        <v>85</v>
      </c>
      <c r="I17" s="15">
        <v>6.7</v>
      </c>
      <c r="J17" s="16">
        <v>2.2000000000000002</v>
      </c>
      <c r="K17" s="17">
        <v>2.2000000000000002</v>
      </c>
      <c r="L17" s="16">
        <v>3</v>
      </c>
      <c r="M17" s="18">
        <f>(I17*70)+(J17*75)+(K17*25)+(L17*45)</f>
        <v>824</v>
      </c>
    </row>
    <row r="18" spans="1:13" s="30" customFormat="1" ht="10.5" customHeight="1">
      <c r="A18" s="54"/>
      <c r="B18" s="21"/>
      <c r="C18" s="22"/>
      <c r="D18" s="23" t="s">
        <v>86</v>
      </c>
      <c r="E18" s="24" t="s">
        <v>87</v>
      </c>
      <c r="F18" s="23" t="s">
        <v>88</v>
      </c>
      <c r="G18" s="36"/>
      <c r="H18" s="67" t="s">
        <v>89</v>
      </c>
      <c r="I18" s="37"/>
      <c r="J18" s="38"/>
      <c r="K18" s="39"/>
      <c r="L18" s="38"/>
      <c r="M18" s="40"/>
    </row>
    <row r="19" spans="1:13" ht="24.95" customHeight="1">
      <c r="A19" s="8">
        <v>41955</v>
      </c>
      <c r="B19" s="31" t="s">
        <v>35</v>
      </c>
      <c r="C19" s="68" t="s">
        <v>90</v>
      </c>
      <c r="D19" s="33" t="s">
        <v>91</v>
      </c>
      <c r="E19" s="34" t="s">
        <v>92</v>
      </c>
      <c r="F19" s="33" t="s">
        <v>93</v>
      </c>
      <c r="G19" s="13" t="s">
        <v>18</v>
      </c>
      <c r="H19" s="69" t="s">
        <v>94</v>
      </c>
      <c r="I19" s="15">
        <v>6.6</v>
      </c>
      <c r="J19" s="16">
        <v>2.4</v>
      </c>
      <c r="K19" s="17">
        <v>2.5</v>
      </c>
      <c r="L19" s="16">
        <v>2.6</v>
      </c>
      <c r="M19" s="18">
        <f>(I19*70)+(J19*75)+(K19*25)+(L19*45)</f>
        <v>821.5</v>
      </c>
    </row>
    <row r="20" spans="1:13" s="30" customFormat="1" ht="10.5" customHeight="1">
      <c r="A20" s="54"/>
      <c r="B20" s="21"/>
      <c r="C20" s="22"/>
      <c r="D20" s="23" t="s">
        <v>95</v>
      </c>
      <c r="E20" s="24" t="s">
        <v>96</v>
      </c>
      <c r="F20" s="23" t="s">
        <v>97</v>
      </c>
      <c r="G20" s="25"/>
      <c r="H20" s="70" t="s">
        <v>98</v>
      </c>
      <c r="I20" s="37"/>
      <c r="J20" s="38"/>
      <c r="K20" s="39"/>
      <c r="L20" s="38"/>
      <c r="M20" s="40"/>
    </row>
    <row r="21" spans="1:13" ht="24.95" customHeight="1">
      <c r="A21" s="71">
        <v>41956</v>
      </c>
      <c r="B21" s="9" t="s">
        <v>45</v>
      </c>
      <c r="C21" s="10" t="s">
        <v>14</v>
      </c>
      <c r="D21" s="11" t="s">
        <v>99</v>
      </c>
      <c r="E21" s="12" t="s">
        <v>100</v>
      </c>
      <c r="F21" s="11" t="s">
        <v>101</v>
      </c>
      <c r="G21" s="55" t="s">
        <v>28</v>
      </c>
      <c r="H21" s="44" t="s">
        <v>102</v>
      </c>
      <c r="I21" s="15">
        <v>6.2</v>
      </c>
      <c r="J21" s="16">
        <v>3</v>
      </c>
      <c r="K21" s="17">
        <v>1.8</v>
      </c>
      <c r="L21" s="16">
        <v>2.6</v>
      </c>
      <c r="M21" s="18">
        <f>(I21*70)+(J21*75)+(K21*25)+(L21*45)</f>
        <v>821</v>
      </c>
    </row>
    <row r="22" spans="1:13" s="30" customFormat="1" ht="10.5" customHeight="1">
      <c r="A22" s="72"/>
      <c r="B22" s="21"/>
      <c r="C22" s="22"/>
      <c r="D22" s="23" t="s">
        <v>103</v>
      </c>
      <c r="E22" s="24" t="s">
        <v>104</v>
      </c>
      <c r="F22" s="23" t="s">
        <v>105</v>
      </c>
      <c r="G22" s="25"/>
      <c r="H22" s="23" t="s">
        <v>44</v>
      </c>
      <c r="I22" s="37"/>
      <c r="J22" s="38"/>
      <c r="K22" s="39"/>
      <c r="L22" s="38"/>
      <c r="M22" s="40"/>
    </row>
    <row r="23" spans="1:13" ht="24.95" customHeight="1">
      <c r="A23" s="41">
        <v>41960</v>
      </c>
      <c r="B23" s="9" t="s">
        <v>13</v>
      </c>
      <c r="C23" s="10" t="s">
        <v>14</v>
      </c>
      <c r="D23" s="11" t="s">
        <v>106</v>
      </c>
      <c r="E23" s="12" t="s">
        <v>107</v>
      </c>
      <c r="F23" s="11" t="s">
        <v>108</v>
      </c>
      <c r="G23" s="55" t="s">
        <v>18</v>
      </c>
      <c r="H23" s="44" t="s">
        <v>109</v>
      </c>
      <c r="I23" s="45">
        <v>6.6</v>
      </c>
      <c r="J23" s="46">
        <v>2.4</v>
      </c>
      <c r="K23" s="47">
        <v>2.2000000000000002</v>
      </c>
      <c r="L23" s="46">
        <v>2.6</v>
      </c>
      <c r="M23" s="48">
        <f>(I23*70)+(J23*75)+(K23*25)+(L23*45)</f>
        <v>814</v>
      </c>
    </row>
    <row r="24" spans="1:13" s="30" customFormat="1" ht="10.5" customHeight="1">
      <c r="A24" s="20"/>
      <c r="B24" s="21"/>
      <c r="C24" s="50"/>
      <c r="D24" s="23" t="s">
        <v>110</v>
      </c>
      <c r="E24" s="24" t="s">
        <v>111</v>
      </c>
      <c r="F24" s="23" t="s">
        <v>112</v>
      </c>
      <c r="G24" s="25"/>
      <c r="H24" s="73" t="s">
        <v>113</v>
      </c>
      <c r="I24" s="26"/>
      <c r="J24" s="27"/>
      <c r="K24" s="28"/>
      <c r="L24" s="27"/>
      <c r="M24" s="29"/>
    </row>
    <row r="25" spans="1:13" ht="24.95" customHeight="1">
      <c r="A25" s="8">
        <v>41961</v>
      </c>
      <c r="B25" s="31" t="s">
        <v>24</v>
      </c>
      <c r="C25" s="32" t="s">
        <v>14</v>
      </c>
      <c r="D25" s="33" t="s">
        <v>114</v>
      </c>
      <c r="E25" s="34" t="s">
        <v>115</v>
      </c>
      <c r="F25" s="33" t="s">
        <v>116</v>
      </c>
      <c r="G25" s="13" t="s">
        <v>28</v>
      </c>
      <c r="H25" s="14" t="s">
        <v>117</v>
      </c>
      <c r="I25" s="15">
        <v>6.7</v>
      </c>
      <c r="J25" s="16">
        <v>2.2000000000000002</v>
      </c>
      <c r="K25" s="17">
        <v>2.2999999999999998</v>
      </c>
      <c r="L25" s="16">
        <v>3</v>
      </c>
      <c r="M25" s="18">
        <f>(I25*70)+(J25*75)+(K25*25)+(L25*45)</f>
        <v>826.5</v>
      </c>
    </row>
    <row r="26" spans="1:13" s="30" customFormat="1" ht="10.5" customHeight="1">
      <c r="A26" s="54"/>
      <c r="B26" s="21"/>
      <c r="C26" s="22"/>
      <c r="D26" s="23" t="s">
        <v>118</v>
      </c>
      <c r="E26" s="24" t="s">
        <v>119</v>
      </c>
      <c r="F26" s="23" t="s">
        <v>120</v>
      </c>
      <c r="G26" s="25"/>
      <c r="H26" s="23" t="s">
        <v>121</v>
      </c>
      <c r="I26" s="37"/>
      <c r="J26" s="38"/>
      <c r="K26" s="39"/>
      <c r="L26" s="38"/>
      <c r="M26" s="40"/>
    </row>
    <row r="27" spans="1:13" ht="24.95" customHeight="1">
      <c r="A27" s="41">
        <v>41962</v>
      </c>
      <c r="B27" s="9" t="s">
        <v>35</v>
      </c>
      <c r="C27" s="74" t="s">
        <v>122</v>
      </c>
      <c r="D27" s="11" t="s">
        <v>123</v>
      </c>
      <c r="E27" s="12" t="s">
        <v>124</v>
      </c>
      <c r="F27" s="11" t="s">
        <v>125</v>
      </c>
      <c r="G27" s="55" t="s">
        <v>18</v>
      </c>
      <c r="H27" s="44" t="s">
        <v>126</v>
      </c>
      <c r="I27" s="15">
        <v>6.5</v>
      </c>
      <c r="J27" s="16">
        <v>2.4</v>
      </c>
      <c r="K27" s="17">
        <v>2.2999999999999998</v>
      </c>
      <c r="L27" s="16">
        <v>2.7</v>
      </c>
      <c r="M27" s="18">
        <f>(I27*70)+(J27*75)+(K27*25)+(L27*45)</f>
        <v>814</v>
      </c>
    </row>
    <row r="28" spans="1:13" s="30" customFormat="1" ht="10.5" customHeight="1">
      <c r="A28" s="54"/>
      <c r="B28" s="21"/>
      <c r="C28" s="22"/>
      <c r="D28" s="23" t="s">
        <v>127</v>
      </c>
      <c r="E28" s="24" t="s">
        <v>128</v>
      </c>
      <c r="F28" s="23" t="s">
        <v>129</v>
      </c>
      <c r="G28" s="25"/>
      <c r="H28" s="36" t="s">
        <v>130</v>
      </c>
      <c r="I28" s="37"/>
      <c r="J28" s="38"/>
      <c r="K28" s="39"/>
      <c r="L28" s="38"/>
      <c r="M28" s="40"/>
    </row>
    <row r="29" spans="1:13" ht="24.95" customHeight="1">
      <c r="A29" s="8">
        <v>41963</v>
      </c>
      <c r="B29" s="31" t="s">
        <v>45</v>
      </c>
      <c r="C29" s="32" t="s">
        <v>14</v>
      </c>
      <c r="D29" s="33" t="s">
        <v>131</v>
      </c>
      <c r="E29" s="34" t="s">
        <v>132</v>
      </c>
      <c r="F29" s="33" t="s">
        <v>133</v>
      </c>
      <c r="G29" s="13" t="s">
        <v>28</v>
      </c>
      <c r="H29" s="14" t="s">
        <v>134</v>
      </c>
      <c r="I29" s="15">
        <v>6.7</v>
      </c>
      <c r="J29" s="16">
        <v>2.4</v>
      </c>
      <c r="K29" s="17">
        <v>2.2000000000000002</v>
      </c>
      <c r="L29" s="16">
        <v>2.7</v>
      </c>
      <c r="M29" s="18">
        <f>(I29*70)+(J29*75)+(K29*25)+(L29*45)</f>
        <v>825.5</v>
      </c>
    </row>
    <row r="30" spans="1:13" s="30" customFormat="1" ht="10.5" customHeight="1">
      <c r="A30" s="54"/>
      <c r="B30" s="21"/>
      <c r="C30" s="22"/>
      <c r="D30" s="23" t="s">
        <v>135</v>
      </c>
      <c r="E30" s="24" t="s">
        <v>136</v>
      </c>
      <c r="F30" s="23" t="s">
        <v>137</v>
      </c>
      <c r="G30" s="25"/>
      <c r="H30" s="36" t="s">
        <v>138</v>
      </c>
      <c r="I30" s="37"/>
      <c r="J30" s="38"/>
      <c r="K30" s="39"/>
      <c r="L30" s="38"/>
      <c r="M30" s="40"/>
    </row>
    <row r="31" spans="1:13" ht="24.95" customHeight="1">
      <c r="A31" s="8">
        <v>41964</v>
      </c>
      <c r="B31" s="31" t="s">
        <v>54</v>
      </c>
      <c r="C31" s="32" t="s">
        <v>139</v>
      </c>
      <c r="D31" s="33" t="s">
        <v>140</v>
      </c>
      <c r="E31" s="33" t="s">
        <v>141</v>
      </c>
      <c r="F31" s="33" t="s">
        <v>142</v>
      </c>
      <c r="G31" s="13" t="s">
        <v>18</v>
      </c>
      <c r="H31" s="75" t="s">
        <v>143</v>
      </c>
      <c r="I31" s="45">
        <v>6.4</v>
      </c>
      <c r="J31" s="46">
        <v>2.5</v>
      </c>
      <c r="K31" s="47">
        <v>2.4</v>
      </c>
      <c r="L31" s="46">
        <v>2.6</v>
      </c>
      <c r="M31" s="48">
        <f>(I31*70)+(J31*75)+(K31*25)+(L31*45)</f>
        <v>812.5</v>
      </c>
    </row>
    <row r="32" spans="1:13" s="30" customFormat="1" ht="10.5" customHeight="1">
      <c r="A32" s="54"/>
      <c r="B32" s="21"/>
      <c r="C32" s="22"/>
      <c r="D32" s="23" t="s">
        <v>144</v>
      </c>
      <c r="E32" s="23" t="s">
        <v>145</v>
      </c>
      <c r="F32" s="23" t="s">
        <v>146</v>
      </c>
      <c r="G32" s="25"/>
      <c r="H32" s="23" t="s">
        <v>147</v>
      </c>
      <c r="I32" s="37"/>
      <c r="J32" s="38"/>
      <c r="K32" s="39"/>
      <c r="L32" s="38"/>
      <c r="M32" s="40"/>
    </row>
    <row r="33" spans="1:13" ht="24.95" customHeight="1">
      <c r="A33" s="41">
        <v>41967</v>
      </c>
      <c r="B33" s="9" t="s">
        <v>13</v>
      </c>
      <c r="C33" s="10" t="s">
        <v>14</v>
      </c>
      <c r="D33" s="11" t="s">
        <v>148</v>
      </c>
      <c r="E33" s="11" t="s">
        <v>149</v>
      </c>
      <c r="F33" s="11" t="s">
        <v>150</v>
      </c>
      <c r="G33" s="55" t="s">
        <v>18</v>
      </c>
      <c r="H33" s="44" t="s">
        <v>151</v>
      </c>
      <c r="I33" s="15">
        <v>6.6</v>
      </c>
      <c r="J33" s="16">
        <v>2.5</v>
      </c>
      <c r="K33" s="17">
        <v>2.2999999999999998</v>
      </c>
      <c r="L33" s="16">
        <v>2.5</v>
      </c>
      <c r="M33" s="18">
        <f>(I33*70)+(J33*75)+(K33*25)+(L33*45)</f>
        <v>819.5</v>
      </c>
    </row>
    <row r="34" spans="1:13" s="30" customFormat="1" ht="10.5" customHeight="1">
      <c r="A34" s="54"/>
      <c r="B34" s="21"/>
      <c r="C34" s="50"/>
      <c r="D34" s="23" t="s">
        <v>152</v>
      </c>
      <c r="E34" s="23" t="s">
        <v>61</v>
      </c>
      <c r="F34" s="23" t="s">
        <v>153</v>
      </c>
      <c r="G34" s="25"/>
      <c r="H34" s="23" t="s">
        <v>154</v>
      </c>
      <c r="I34" s="26"/>
      <c r="J34" s="27"/>
      <c r="K34" s="28"/>
      <c r="L34" s="27"/>
      <c r="M34" s="29"/>
    </row>
    <row r="35" spans="1:13" ht="24.95" customHeight="1">
      <c r="A35" s="8">
        <v>41968</v>
      </c>
      <c r="B35" s="31" t="s">
        <v>24</v>
      </c>
      <c r="C35" s="32" t="s">
        <v>14</v>
      </c>
      <c r="D35" s="33" t="s">
        <v>155</v>
      </c>
      <c r="E35" s="33" t="s">
        <v>156</v>
      </c>
      <c r="F35" s="33" t="s">
        <v>157</v>
      </c>
      <c r="G35" s="13" t="s">
        <v>28</v>
      </c>
      <c r="H35" s="14" t="s">
        <v>158</v>
      </c>
      <c r="I35" s="15">
        <v>6.7</v>
      </c>
      <c r="J35" s="16">
        <v>2.2000000000000002</v>
      </c>
      <c r="K35" s="17">
        <v>2.2999999999999998</v>
      </c>
      <c r="L35" s="16">
        <v>3</v>
      </c>
      <c r="M35" s="18">
        <f>(I35*70)+(J35*75)+(K35*25)+(L35*45)</f>
        <v>826.5</v>
      </c>
    </row>
    <row r="36" spans="1:13" s="30" customFormat="1" ht="10.5" customHeight="1">
      <c r="A36" s="54"/>
      <c r="B36" s="21"/>
      <c r="C36" s="22"/>
      <c r="D36" s="23" t="s">
        <v>78</v>
      </c>
      <c r="E36" s="23" t="s">
        <v>159</v>
      </c>
      <c r="F36" s="23" t="s">
        <v>160</v>
      </c>
      <c r="G36" s="25"/>
      <c r="H36" s="23" t="s">
        <v>161</v>
      </c>
      <c r="I36" s="37"/>
      <c r="J36" s="38"/>
      <c r="K36" s="39"/>
      <c r="L36" s="38"/>
      <c r="M36" s="40"/>
    </row>
    <row r="37" spans="1:13" ht="24.95" customHeight="1">
      <c r="A37" s="41">
        <v>41969</v>
      </c>
      <c r="B37" s="9" t="s">
        <v>35</v>
      </c>
      <c r="C37" s="74" t="s">
        <v>162</v>
      </c>
      <c r="D37" s="11" t="s">
        <v>163</v>
      </c>
      <c r="E37" s="11" t="s">
        <v>164</v>
      </c>
      <c r="F37" s="11" t="s">
        <v>165</v>
      </c>
      <c r="G37" s="55" t="s">
        <v>18</v>
      </c>
      <c r="H37" s="44" t="s">
        <v>166</v>
      </c>
      <c r="I37" s="45">
        <v>6.5</v>
      </c>
      <c r="J37" s="46">
        <v>2.5</v>
      </c>
      <c r="K37" s="47">
        <v>2.2000000000000002</v>
      </c>
      <c r="L37" s="46">
        <v>2.7</v>
      </c>
      <c r="M37" s="48">
        <f>(I37*70)+(J37*75)+(K37*25)+(L37*45)</f>
        <v>819</v>
      </c>
    </row>
    <row r="38" spans="1:13" s="30" customFormat="1" ht="10.5" customHeight="1">
      <c r="A38" s="54"/>
      <c r="B38" s="21"/>
      <c r="C38" s="22"/>
      <c r="D38" s="23" t="s">
        <v>167</v>
      </c>
      <c r="E38" s="23" t="s">
        <v>168</v>
      </c>
      <c r="F38" s="23" t="s">
        <v>169</v>
      </c>
      <c r="G38" s="25"/>
      <c r="H38" s="36" t="s">
        <v>170</v>
      </c>
      <c r="I38" s="26"/>
      <c r="J38" s="38"/>
      <c r="K38" s="39"/>
      <c r="L38" s="38"/>
      <c r="M38" s="40"/>
    </row>
    <row r="39" spans="1:13" ht="24.95" customHeight="1">
      <c r="A39" s="41">
        <v>41970</v>
      </c>
      <c r="B39" s="31" t="s">
        <v>45</v>
      </c>
      <c r="C39" s="32" t="s">
        <v>14</v>
      </c>
      <c r="D39" s="11" t="s">
        <v>171</v>
      </c>
      <c r="E39" s="11" t="s">
        <v>172</v>
      </c>
      <c r="F39" s="11" t="s">
        <v>173</v>
      </c>
      <c r="G39" s="13" t="s">
        <v>28</v>
      </c>
      <c r="H39" s="44" t="s">
        <v>174</v>
      </c>
      <c r="I39" s="16">
        <v>6.7</v>
      </c>
      <c r="J39" s="16">
        <v>2.4</v>
      </c>
      <c r="K39" s="17">
        <v>2.2999999999999998</v>
      </c>
      <c r="L39" s="16">
        <v>2.5</v>
      </c>
      <c r="M39" s="18">
        <f>(I39*70)+(J39*75)+(K39*25)+(L39*45)</f>
        <v>819</v>
      </c>
    </row>
    <row r="40" spans="1:13" s="30" customFormat="1" ht="10.5" customHeight="1">
      <c r="A40" s="54"/>
      <c r="B40" s="21"/>
      <c r="C40" s="50"/>
      <c r="D40" s="23" t="s">
        <v>127</v>
      </c>
      <c r="E40" s="23" t="s">
        <v>103</v>
      </c>
      <c r="F40" s="23" t="s">
        <v>175</v>
      </c>
      <c r="G40" s="25"/>
      <c r="H40" s="36" t="s">
        <v>176</v>
      </c>
      <c r="I40" s="38"/>
      <c r="J40" s="38"/>
      <c r="K40" s="39"/>
      <c r="L40" s="38"/>
      <c r="M40" s="40"/>
    </row>
    <row r="41" spans="1:13" ht="24.95" customHeight="1">
      <c r="A41" s="8">
        <v>41971</v>
      </c>
      <c r="B41" s="31" t="s">
        <v>54</v>
      </c>
      <c r="C41" s="32" t="s">
        <v>177</v>
      </c>
      <c r="D41" s="33" t="s">
        <v>178</v>
      </c>
      <c r="E41" s="33" t="s">
        <v>179</v>
      </c>
      <c r="F41" s="33" t="s">
        <v>180</v>
      </c>
      <c r="G41" s="55" t="s">
        <v>18</v>
      </c>
      <c r="H41" s="44" t="s">
        <v>181</v>
      </c>
      <c r="I41" s="45">
        <v>6.6</v>
      </c>
      <c r="J41" s="46">
        <v>2.5</v>
      </c>
      <c r="K41" s="47">
        <v>2.4</v>
      </c>
      <c r="L41" s="46">
        <v>2.6</v>
      </c>
      <c r="M41" s="48">
        <f>(I41*70)+(J41*75)+(K41*25)+(L41*45)</f>
        <v>826.5</v>
      </c>
    </row>
    <row r="42" spans="1:13" s="30" customFormat="1" ht="10.5" customHeight="1">
      <c r="A42" s="54"/>
      <c r="B42" s="21"/>
      <c r="C42" s="22"/>
      <c r="D42" s="23" t="s">
        <v>182</v>
      </c>
      <c r="E42" s="23" t="s">
        <v>183</v>
      </c>
      <c r="F42" s="23" t="s">
        <v>111</v>
      </c>
      <c r="G42" s="25"/>
      <c r="H42" s="23" t="s">
        <v>184</v>
      </c>
      <c r="I42" s="37"/>
      <c r="J42" s="38"/>
      <c r="K42" s="39"/>
      <c r="L42" s="38"/>
      <c r="M42" s="40"/>
    </row>
    <row r="43" spans="1:13">
      <c r="H43" s="79" t="s">
        <v>185</v>
      </c>
      <c r="J43" s="80"/>
    </row>
    <row r="44" spans="1:13">
      <c r="G44" s="77"/>
      <c r="H44" s="76"/>
      <c r="I44" s="77"/>
      <c r="J44" s="80"/>
    </row>
  </sheetData>
  <mergeCells count="3">
    <mergeCell ref="A1:H1"/>
    <mergeCell ref="I1:M1"/>
    <mergeCell ref="E2:G2"/>
  </mergeCells>
  <phoneticPr fontId="3" type="noConversion"/>
  <printOptions horizontalCentered="1"/>
  <pageMargins left="0.28999999999999998" right="0.15748031496062992" top="1.28" bottom="0.15748031496062992" header="1.26" footer="0.1574803149606299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東安國中 11月便當 </vt:lpstr>
      <vt:lpstr>11月東安國中盒菜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衛管</dc:creator>
  <cp:lastModifiedBy>衛管</cp:lastModifiedBy>
  <cp:lastPrinted>2014-10-23T02:03:30Z</cp:lastPrinted>
  <dcterms:created xsi:type="dcterms:W3CDTF">2014-10-22T03:02:50Z</dcterms:created>
  <dcterms:modified xsi:type="dcterms:W3CDTF">2014-10-29T02:38:44Z</dcterms:modified>
</cp:coreProperties>
</file>