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"/>
    </mc:Choice>
  </mc:AlternateContent>
  <bookViews>
    <workbookView xWindow="0" yWindow="0" windowWidth="21600" windowHeight="9690"/>
  </bookViews>
  <sheets>
    <sheet name="106.12月東安國中 合菜 菜單 " sheetId="1" r:id="rId1"/>
    <sheet name="106.12月東安國中 便當菜單" sheetId="3" r:id="rId2"/>
  </sheets>
  <definedNames>
    <definedName name="_xlnm.Print_Area" localSheetId="0">'106.12月東安國中 合菜 菜單 '!$A$1:$O$45</definedName>
    <definedName name="_xlnm.Print_Area" localSheetId="1">'106.12月東安國中 便當菜單'!$A$1:$N$46</definedName>
  </definedNames>
  <calcPr calcId="152511" calcMode="manual"/>
</workbook>
</file>

<file path=xl/calcChain.xml><?xml version="1.0" encoding="utf-8"?>
<calcChain xmlns="http://schemas.openxmlformats.org/spreadsheetml/2006/main">
  <c r="N43" i="3" l="1"/>
  <c r="N41" i="3"/>
  <c r="N39" i="3"/>
  <c r="N37" i="3"/>
  <c r="N35" i="3"/>
  <c r="N33" i="3"/>
  <c r="N31" i="3"/>
  <c r="N29" i="3"/>
  <c r="N27" i="3"/>
  <c r="N25" i="3"/>
  <c r="N23" i="3"/>
  <c r="N21" i="3"/>
  <c r="N19" i="3"/>
  <c r="N17" i="3"/>
  <c r="N15" i="3"/>
  <c r="N13" i="3"/>
  <c r="N11" i="3"/>
  <c r="N9" i="3"/>
  <c r="N7" i="3"/>
  <c r="N5" i="3"/>
  <c r="N3" i="3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<sst xmlns="http://schemas.openxmlformats.org/spreadsheetml/2006/main" count="544" uniqueCount="431">
  <si>
    <t>四
章
一
Q</t>
    <phoneticPr fontId="4" type="noConversion"/>
  </si>
  <si>
    <t>萬興達有限公司  106.12月東安國中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</si>
  <si>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</si>
  <si>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</si>
  <si>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</si>
  <si>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</si>
  <si>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</si>
  <si>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</si>
  <si>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</si>
  <si>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水
果</t>
    <phoneticPr fontId="4" type="noConversion"/>
  </si>
  <si>
    <t>▲</t>
  </si>
  <si>
    <t>五</t>
    <phoneticPr fontId="4" type="noConversion"/>
  </si>
  <si>
    <t>黑糯飯</t>
    <phoneticPr fontId="4" type="noConversion"/>
  </si>
  <si>
    <t>蜜汁滷翅</t>
    <phoneticPr fontId="4" type="noConversion"/>
  </si>
  <si>
    <t>木須鮮瓜</t>
    <phoneticPr fontId="4" type="noConversion"/>
  </si>
  <si>
    <t>胖胖菓雞塊</t>
    <phoneticPr fontId="4" type="noConversion"/>
  </si>
  <si>
    <t>有機蔬菜</t>
    <phoneticPr fontId="4" type="noConversion"/>
  </si>
  <si>
    <t>紅豆湯</t>
    <phoneticPr fontId="4" type="noConversion"/>
  </si>
  <si>
    <t>雞翅/滷</t>
    <phoneticPr fontId="4" type="noConversion"/>
  </si>
  <si>
    <t>木耳+大黃瓜/煮</t>
    <phoneticPr fontId="4" type="noConversion"/>
  </si>
  <si>
    <t>胖胖菓+雞塊/炸</t>
    <phoneticPr fontId="4" type="noConversion"/>
  </si>
  <si>
    <t>紅豆/煮</t>
    <phoneticPr fontId="4" type="noConversion"/>
  </si>
  <si>
    <t>一</t>
    <phoneticPr fontId="4" type="noConversion"/>
  </si>
  <si>
    <t>糙米飯</t>
    <phoneticPr fontId="4" type="noConversion"/>
  </si>
  <si>
    <t>泡菜年糕</t>
    <phoneticPr fontId="4" type="noConversion"/>
  </si>
  <si>
    <t>飄香滷味</t>
    <phoneticPr fontId="4" type="noConversion"/>
  </si>
  <si>
    <t>蛋酥扁蒲</t>
    <phoneticPr fontId="4" type="noConversion"/>
  </si>
  <si>
    <t>吉園圃</t>
    <phoneticPr fontId="4" type="noConversion"/>
  </si>
  <si>
    <t>金針湯</t>
    <phoneticPr fontId="4" type="noConversion"/>
  </si>
  <si>
    <t>蔬食日</t>
    <phoneticPr fontId="14" type="noConversion"/>
  </si>
  <si>
    <t>泡菜+大白菜+年糕/煮</t>
    <phoneticPr fontId="4" type="noConversion"/>
  </si>
  <si>
    <r>
      <rPr>
        <sz val="8"/>
        <color rgb="FFFF0000"/>
        <rFont val="華康平劇體W7"/>
        <family val="5"/>
        <charset val="136"/>
      </rPr>
      <t>非基改豆干</t>
    </r>
    <r>
      <rPr>
        <sz val="8"/>
        <rFont val="華康平劇體W7"/>
        <family val="5"/>
        <charset val="136"/>
      </rPr>
      <t>+海結/煮</t>
    </r>
    <phoneticPr fontId="4" type="noConversion"/>
  </si>
  <si>
    <t>扁蒲+蛋/煮</t>
    <phoneticPr fontId="4" type="noConversion"/>
  </si>
  <si>
    <t>金針+大骨/煮</t>
    <phoneticPr fontId="4" type="noConversion"/>
  </si>
  <si>
    <t>二</t>
    <phoneticPr fontId="4" type="noConversion"/>
  </si>
  <si>
    <t>營養白飯</t>
    <phoneticPr fontId="4" type="noConversion"/>
  </si>
  <si>
    <t>黑胡椒雞米花</t>
    <phoneticPr fontId="4" type="noConversion"/>
  </si>
  <si>
    <t>南洋咖哩</t>
    <phoneticPr fontId="4" type="noConversion"/>
  </si>
  <si>
    <t>和風鐵板洋蔥</t>
    <phoneticPr fontId="4" type="noConversion"/>
  </si>
  <si>
    <t>紫菜蛋花湯</t>
    <phoneticPr fontId="4" type="noConversion"/>
  </si>
  <si>
    <t>雞肉/燒</t>
    <phoneticPr fontId="4" type="noConversion"/>
  </si>
  <si>
    <t>馬鈴薯+紅K/煮</t>
    <phoneticPr fontId="4" type="noConversion"/>
  </si>
  <si>
    <t>洋蔥+絞肉/煮</t>
    <phoneticPr fontId="4" type="noConversion"/>
  </si>
  <si>
    <t>紫菜+蛋/煮</t>
    <phoneticPr fontId="4" type="noConversion"/>
  </si>
  <si>
    <t>三</t>
    <phoneticPr fontId="4" type="noConversion"/>
  </si>
  <si>
    <t>蕃茄
肉醬麵</t>
    <phoneticPr fontId="4" type="noConversion"/>
  </si>
  <si>
    <t>蝴蝶腿</t>
    <phoneticPr fontId="4" type="noConversion"/>
  </si>
  <si>
    <t>什錦花枝捲</t>
    <phoneticPr fontId="14" type="noConversion"/>
  </si>
  <si>
    <t>清蒸肉圓</t>
    <phoneticPr fontId="4" type="noConversion"/>
  </si>
  <si>
    <t>季節時蔬</t>
    <phoneticPr fontId="4" type="noConversion"/>
  </si>
  <si>
    <t>港式酸辣湯</t>
    <phoneticPr fontId="4" type="noConversion"/>
  </si>
  <si>
    <t>雞腿/炸</t>
    <phoneticPr fontId="4" type="noConversion"/>
  </si>
  <si>
    <t>大白菜+花枝捲/煮</t>
    <phoneticPr fontId="14" type="noConversion"/>
  </si>
  <si>
    <t>肉圓/蒸</t>
    <phoneticPr fontId="4" type="noConversion"/>
  </si>
  <si>
    <r>
      <rPr>
        <sz val="6"/>
        <color rgb="FFFF0000"/>
        <rFont val="華康平劇體W7"/>
        <family val="5"/>
        <charset val="136"/>
      </rPr>
      <t>非基改豆腐</t>
    </r>
    <r>
      <rPr>
        <sz val="6"/>
        <rFont val="華康平劇體W7"/>
        <family val="5"/>
        <charset val="136"/>
      </rPr>
      <t>+紅K+木耳+筍絲/煮</t>
    </r>
    <phoneticPr fontId="4" type="noConversion"/>
  </si>
  <si>
    <t>四</t>
    <phoneticPr fontId="4" type="noConversion"/>
  </si>
  <si>
    <t>醬燒軟骨排</t>
    <phoneticPr fontId="4" type="noConversion"/>
  </si>
  <si>
    <t>黃金洋芋</t>
    <phoneticPr fontId="4" type="noConversion"/>
  </si>
  <si>
    <t>紅燒冬瓜</t>
    <phoneticPr fontId="4" type="noConversion"/>
  </si>
  <si>
    <t>營養蔬菜湯</t>
    <phoneticPr fontId="4" type="noConversion"/>
  </si>
  <si>
    <t>豬肉/煮</t>
    <phoneticPr fontId="4" type="noConversion"/>
  </si>
  <si>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+洋芋丁/炒</t>
    </r>
    <phoneticPr fontId="4" type="noConversion"/>
  </si>
  <si>
    <t>冬瓜+紅K/煮</t>
    <phoneticPr fontId="4" type="noConversion"/>
  </si>
  <si>
    <t>高麗菜+紅K/煮</t>
    <phoneticPr fontId="4" type="noConversion"/>
  </si>
  <si>
    <t>客家油飯</t>
    <phoneticPr fontId="14" type="noConversion"/>
  </si>
  <si>
    <t>照燒腿丁</t>
    <phoneticPr fontId="4" type="noConversion"/>
  </si>
  <si>
    <t>炭烤肉串*1</t>
    <phoneticPr fontId="4" type="noConversion"/>
  </si>
  <si>
    <t>紅娘炒蛋</t>
    <phoneticPr fontId="4" type="noConversion"/>
  </si>
  <si>
    <t>芋香西谷米</t>
    <phoneticPr fontId="4" type="noConversion"/>
  </si>
  <si>
    <t>雞肉+洋蔥/煮</t>
    <phoneticPr fontId="4" type="noConversion"/>
  </si>
  <si>
    <t>肉串/烤</t>
    <phoneticPr fontId="4" type="noConversion"/>
  </si>
  <si>
    <t>紅K+蛋/炒</t>
    <phoneticPr fontId="4" type="noConversion"/>
  </si>
  <si>
    <t>芋頭+西谷米/煮</t>
    <phoneticPr fontId="4" type="noConversion"/>
  </si>
  <si>
    <t>地瓜飯</t>
    <phoneticPr fontId="4" type="noConversion"/>
  </si>
  <si>
    <t>京醬肉柳</t>
    <phoneticPr fontId="4" type="noConversion"/>
  </si>
  <si>
    <t>蠔油素雞</t>
    <phoneticPr fontId="4" type="noConversion"/>
  </si>
  <si>
    <t>蘿蔔什錦</t>
    <phoneticPr fontId="4" type="noConversion"/>
  </si>
  <si>
    <t>鮮瓜菇菇湯</t>
    <phoneticPr fontId="4" type="noConversion"/>
  </si>
  <si>
    <t>豬肉+洋蔥/煮</t>
    <phoneticPr fontId="4" type="noConversion"/>
  </si>
  <si>
    <r>
      <rPr>
        <sz val="8"/>
        <color rgb="FFFF0000"/>
        <rFont val="華康平劇體W7"/>
        <family val="5"/>
        <charset val="136"/>
      </rPr>
      <t>非基改素雞</t>
    </r>
    <r>
      <rPr>
        <sz val="8"/>
        <rFont val="華康平劇體W7"/>
        <family val="5"/>
        <charset val="136"/>
      </rPr>
      <t>+紅K/炒</t>
    </r>
    <phoneticPr fontId="4" type="noConversion"/>
  </si>
  <si>
    <t>白K+紅K+鳥蛋+黑輪/煮</t>
    <phoneticPr fontId="4" type="noConversion"/>
  </si>
  <si>
    <t>鮮瓜+香菇/煮</t>
    <phoneticPr fontId="4" type="noConversion"/>
  </si>
  <si>
    <t>巴比Q烤腿</t>
    <phoneticPr fontId="4" type="noConversion"/>
  </si>
  <si>
    <t>蝦香高麗</t>
    <phoneticPr fontId="4" type="noConversion"/>
  </si>
  <si>
    <t>番茄炒蛋</t>
    <phoneticPr fontId="4" type="noConversion"/>
  </si>
  <si>
    <t>味噌湯</t>
    <phoneticPr fontId="4" type="noConversion"/>
  </si>
  <si>
    <t>雞腿/烤</t>
    <phoneticPr fontId="4" type="noConversion"/>
  </si>
  <si>
    <t>蝦皮+紅K+高麗菜/炒</t>
    <phoneticPr fontId="4" type="noConversion"/>
  </si>
  <si>
    <t>番茄+蛋/炒</t>
    <phoneticPr fontId="4" type="noConversion"/>
  </si>
  <si>
    <r>
      <rPr>
        <sz val="8"/>
        <color rgb="FFFF0000"/>
        <rFont val="華康平劇體W7"/>
        <family val="5"/>
        <charset val="136"/>
      </rPr>
      <t>非基改豆腐</t>
    </r>
    <r>
      <rPr>
        <sz val="8"/>
        <color theme="1"/>
        <rFont val="華康平劇體W7"/>
        <family val="5"/>
        <charset val="136"/>
      </rPr>
      <t>+味噌/煮</t>
    </r>
    <phoneticPr fontId="4" type="noConversion"/>
  </si>
  <si>
    <t>火腿蛋炒飯</t>
    <phoneticPr fontId="4" type="noConversion"/>
  </si>
  <si>
    <t>卡啦雞腿堡</t>
    <phoneticPr fontId="4" type="noConversion"/>
  </si>
  <si>
    <t>肉燥粉絲</t>
    <phoneticPr fontId="4" type="noConversion"/>
  </si>
  <si>
    <t>海帶三絲</t>
    <phoneticPr fontId="4" type="noConversion"/>
  </si>
  <si>
    <t>蘿蔔貢丸湯</t>
    <phoneticPr fontId="4" type="noConversion"/>
  </si>
  <si>
    <t>雞肉/炸</t>
    <phoneticPr fontId="4" type="noConversion"/>
  </si>
  <si>
    <t>冬粉+高麗菜+木耳/炒</t>
    <phoneticPr fontId="4" type="noConversion"/>
  </si>
  <si>
    <r>
      <t>海帶絲+蟳絲+</t>
    </r>
    <r>
      <rPr>
        <sz val="6"/>
        <color rgb="FFFF0000"/>
        <rFont val="華康平劇體W7"/>
        <family val="5"/>
        <charset val="136"/>
      </rPr>
      <t>非基改白干絲</t>
    </r>
    <r>
      <rPr>
        <sz val="6"/>
        <rFont val="華康平劇體W7"/>
        <family val="5"/>
        <charset val="136"/>
      </rPr>
      <t>/炒</t>
    </r>
    <phoneticPr fontId="4" type="noConversion"/>
  </si>
  <si>
    <t>白K+貢丸/煮</t>
    <phoneticPr fontId="4" type="noConversion"/>
  </si>
  <si>
    <t>古早味大排</t>
    <phoneticPr fontId="4" type="noConversion"/>
  </si>
  <si>
    <t>日式蒸蛋</t>
    <phoneticPr fontId="4" type="noConversion"/>
  </si>
  <si>
    <t>洋芋燒肉</t>
    <phoneticPr fontId="4" type="noConversion"/>
  </si>
  <si>
    <t>巧達濃湯</t>
    <phoneticPr fontId="4" type="noConversion"/>
  </si>
  <si>
    <t>豬排/燒</t>
    <phoneticPr fontId="4" type="noConversion"/>
  </si>
  <si>
    <t>蛋/蒸</t>
    <phoneticPr fontId="4" type="noConversion"/>
  </si>
  <si>
    <t>馬鈴薯+豬肉/煮</t>
    <phoneticPr fontId="4" type="noConversion"/>
  </si>
  <si>
    <r>
      <rPr>
        <sz val="6"/>
        <color rgb="FFFF0000"/>
        <rFont val="華康平劇體W7"/>
        <family val="5"/>
        <charset val="136"/>
      </rPr>
      <t>非基改玉米粒</t>
    </r>
    <r>
      <rPr>
        <sz val="6"/>
        <rFont val="華康平劇體W7"/>
        <family val="5"/>
        <charset val="136"/>
      </rPr>
      <t>+蛋+洋蔥/煮</t>
    </r>
    <phoneticPr fontId="4" type="noConversion"/>
  </si>
  <si>
    <t>肉醬
螺旋麵</t>
    <phoneticPr fontId="14" type="noConversion"/>
  </si>
  <si>
    <t>宮保雞丁</t>
    <phoneticPr fontId="4" type="noConversion"/>
  </si>
  <si>
    <t>玉米毛豆仁</t>
    <phoneticPr fontId="4" type="noConversion"/>
  </si>
  <si>
    <t>椒鹽喜相逢</t>
    <phoneticPr fontId="4" type="noConversion"/>
  </si>
  <si>
    <t>地瓜芋圓湯</t>
    <phoneticPr fontId="4" type="noConversion"/>
  </si>
  <si>
    <t>雞肉+花生/煮</t>
    <phoneticPr fontId="4" type="noConversion"/>
  </si>
  <si>
    <r>
      <t>毛豆+</t>
    </r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/炒</t>
    </r>
    <phoneticPr fontId="4" type="noConversion"/>
  </si>
  <si>
    <t>柳葉魚/煎</t>
    <phoneticPr fontId="4" type="noConversion"/>
  </si>
  <si>
    <t>地瓜+芋圓/煮</t>
    <phoneticPr fontId="4" type="noConversion"/>
  </si>
  <si>
    <t>麥片飯</t>
    <phoneticPr fontId="4" type="noConversion"/>
  </si>
  <si>
    <t>豬腳焢肉</t>
    <phoneticPr fontId="4" type="noConversion"/>
  </si>
  <si>
    <t>宮保百頁</t>
    <phoneticPr fontId="4" type="noConversion"/>
  </si>
  <si>
    <t>鴿蛋白菜滷</t>
    <phoneticPr fontId="4" type="noConversion"/>
  </si>
  <si>
    <t>海芽吻仔湯</t>
    <phoneticPr fontId="4" type="noConversion"/>
  </si>
  <si>
    <t>豬腳+豬肉/煮</t>
    <phoneticPr fontId="4" type="noConversion"/>
  </si>
  <si>
    <r>
      <rPr>
        <sz val="8"/>
        <color rgb="FFFF0000"/>
        <rFont val="華康平劇體W7"/>
        <family val="5"/>
        <charset val="136"/>
      </rPr>
      <t>非基改百頁</t>
    </r>
    <r>
      <rPr>
        <sz val="8"/>
        <rFont val="華康平劇體W7"/>
        <family val="5"/>
        <charset val="136"/>
      </rPr>
      <t>+絞肉+九層塔/煮</t>
    </r>
    <phoneticPr fontId="4" type="noConversion"/>
  </si>
  <si>
    <t>大白菜+鳥蛋/煮</t>
    <phoneticPr fontId="4" type="noConversion"/>
  </si>
  <si>
    <t>海芽+吻仔魚/煮</t>
    <phoneticPr fontId="4" type="noConversion"/>
  </si>
  <si>
    <t>黑胡椒魚丁</t>
    <phoneticPr fontId="4" type="noConversion"/>
  </si>
  <si>
    <t>洋蔥燴蛋</t>
    <phoneticPr fontId="4" type="noConversion"/>
  </si>
  <si>
    <t>玉米蛋花湯</t>
    <phoneticPr fontId="4" type="noConversion"/>
  </si>
  <si>
    <t>魚丁/煮</t>
    <phoneticPr fontId="4" type="noConversion"/>
  </si>
  <si>
    <t>洋蔥+蛋/煮</t>
    <phoneticPr fontId="4" type="noConversion"/>
  </si>
  <si>
    <t>黃瓜+木耳/煮</t>
    <phoneticPr fontId="4" type="noConversion"/>
  </si>
  <si>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+蛋/煮</t>
    </r>
    <phoneticPr fontId="4" type="noConversion"/>
  </si>
  <si>
    <t>什錦烏龍麵</t>
    <phoneticPr fontId="4" type="noConversion"/>
  </si>
  <si>
    <t>頂呱呱香雞翅</t>
    <phoneticPr fontId="4" type="noConversion"/>
  </si>
  <si>
    <t>醬燒海根</t>
    <phoneticPr fontId="4" type="noConversion"/>
  </si>
  <si>
    <t>芝麻包</t>
    <phoneticPr fontId="4" type="noConversion"/>
  </si>
  <si>
    <t>四神湯</t>
    <phoneticPr fontId="4" type="noConversion"/>
  </si>
  <si>
    <t>雞翅/炸</t>
    <phoneticPr fontId="4" type="noConversion"/>
  </si>
  <si>
    <t>海根+蒜/炒</t>
    <phoneticPr fontId="4" type="noConversion"/>
  </si>
  <si>
    <t>芝麻包/蒸</t>
    <phoneticPr fontId="4" type="noConversion"/>
  </si>
  <si>
    <t>薏仁+湯包/煮</t>
    <phoneticPr fontId="4" type="noConversion"/>
  </si>
  <si>
    <t>壽喜燒豬柳</t>
    <phoneticPr fontId="4" type="noConversion"/>
  </si>
  <si>
    <t>金茸冬瓜</t>
    <phoneticPr fontId="4" type="noConversion"/>
  </si>
  <si>
    <t>筍干麵輪</t>
    <phoneticPr fontId="4" type="noConversion"/>
  </si>
  <si>
    <t>酸辣湯</t>
    <phoneticPr fontId="4" type="noConversion"/>
  </si>
  <si>
    <t>洋蔥+豬肉/煮</t>
    <phoneticPr fontId="4" type="noConversion"/>
  </si>
  <si>
    <t>金針菇+冬瓜/煮</t>
    <phoneticPr fontId="4" type="noConversion"/>
  </si>
  <si>
    <t>筍干+麵輪/煮</t>
    <phoneticPr fontId="4" type="noConversion"/>
  </si>
  <si>
    <t>香腸炒飯</t>
    <phoneticPr fontId="14" type="noConversion"/>
  </si>
  <si>
    <t>和風咖哩雞</t>
    <phoneticPr fontId="4" type="noConversion"/>
  </si>
  <si>
    <t>起司玉米蛋</t>
    <phoneticPr fontId="4" type="noConversion"/>
  </si>
  <si>
    <t>手工烤蛋塔</t>
    <phoneticPr fontId="4" type="noConversion"/>
  </si>
  <si>
    <t>紅豆湯圓</t>
    <phoneticPr fontId="4" type="noConversion"/>
  </si>
  <si>
    <t>雞肉+馬鈴薯+紅K/煮</t>
    <phoneticPr fontId="4" type="noConversion"/>
  </si>
  <si>
    <r>
      <t>起司+</t>
    </r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+蛋/煮</t>
    </r>
    <phoneticPr fontId="4" type="noConversion"/>
  </si>
  <si>
    <t>蛋塔皮+蛋/烤</t>
    <phoneticPr fontId="4" type="noConversion"/>
  </si>
  <si>
    <t>紅豆+湯圓/煮</t>
    <phoneticPr fontId="4" type="noConversion"/>
  </si>
  <si>
    <t>多穀飯</t>
    <phoneticPr fontId="4" type="noConversion"/>
  </si>
  <si>
    <t>沙茶肉片</t>
    <phoneticPr fontId="4" type="noConversion"/>
  </si>
  <si>
    <t>麻婆豆腐</t>
    <phoneticPr fontId="4" type="noConversion"/>
  </si>
  <si>
    <t>鮮炒年糕</t>
    <phoneticPr fontId="4" type="noConversion"/>
  </si>
  <si>
    <t>香甜刺瓜湯</t>
    <phoneticPr fontId="4" type="noConversion"/>
  </si>
  <si>
    <t>紅K+豬肉/煮</t>
    <phoneticPr fontId="4" type="noConversion"/>
  </si>
  <si>
    <r>
      <rPr>
        <sz val="8"/>
        <color rgb="FFFF0000"/>
        <rFont val="華康平劇體W7"/>
        <family val="5"/>
        <charset val="136"/>
      </rPr>
      <t>非基改豆腐</t>
    </r>
    <r>
      <rPr>
        <sz val="8"/>
        <rFont val="華康平劇體W7"/>
        <family val="5"/>
        <charset val="136"/>
      </rPr>
      <t>+青蔥+絞肉+毛豆/煮</t>
    </r>
    <phoneticPr fontId="4" type="noConversion"/>
  </si>
  <si>
    <t>大白菜+年糕/炒</t>
    <phoneticPr fontId="4" type="noConversion"/>
  </si>
  <si>
    <t>刺瓜+大骨/煮</t>
    <phoneticPr fontId="4" type="noConversion"/>
  </si>
  <si>
    <t>五香雞排</t>
    <phoneticPr fontId="4" type="noConversion"/>
  </si>
  <si>
    <t>甜蔥肉柳</t>
    <phoneticPr fontId="4" type="noConversion"/>
  </si>
  <si>
    <t>柴魚蘿蔔</t>
    <phoneticPr fontId="4" type="noConversion"/>
  </si>
  <si>
    <t>海結排骨湯</t>
    <phoneticPr fontId="4" type="noConversion"/>
  </si>
  <si>
    <t>雞排/煮</t>
    <phoneticPr fontId="4" type="noConversion"/>
  </si>
  <si>
    <t>洋蔥+豬肉/炒</t>
    <phoneticPr fontId="4" type="noConversion"/>
  </si>
  <si>
    <t>白K+紅K+魚軟捲/煮</t>
    <phoneticPr fontId="4" type="noConversion"/>
  </si>
  <si>
    <t>海結+排骨/煮</t>
    <phoneticPr fontId="4" type="noConversion"/>
  </si>
  <si>
    <t>黃金蛋炒飯</t>
    <phoneticPr fontId="4" type="noConversion"/>
  </si>
  <si>
    <t>塔香鹽酥雞</t>
    <phoneticPr fontId="4" type="noConversion"/>
  </si>
  <si>
    <t>銀芽三絲</t>
    <phoneticPr fontId="4" type="noConversion"/>
  </si>
  <si>
    <t>滷蛋肉燥</t>
    <phoneticPr fontId="4" type="noConversion"/>
  </si>
  <si>
    <t>玉米濃湯</t>
    <phoneticPr fontId="4" type="noConversion"/>
  </si>
  <si>
    <t>水
果</t>
    <phoneticPr fontId="14" type="noConversion"/>
  </si>
  <si>
    <t>雞肉+九層塔/炸</t>
    <phoneticPr fontId="4" type="noConversion"/>
  </si>
  <si>
    <t>豆芽+木耳+肉絲/炒</t>
    <phoneticPr fontId="4" type="noConversion"/>
  </si>
  <si>
    <t>絞肉+蛋/煮</t>
    <phoneticPr fontId="4" type="noConversion"/>
  </si>
  <si>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+蛋+洋蔥/煮</t>
    </r>
    <phoneticPr fontId="4" type="noConversion"/>
  </si>
  <si>
    <t>黑胡椒里肌排</t>
    <phoneticPr fontId="4" type="noConversion"/>
  </si>
  <si>
    <t>蟳絲綠蒲</t>
    <phoneticPr fontId="4" type="noConversion"/>
  </si>
  <si>
    <t>香濃咖哩</t>
    <phoneticPr fontId="4" type="noConversion"/>
  </si>
  <si>
    <t>柴魚味噌湯</t>
    <phoneticPr fontId="4" type="noConversion"/>
  </si>
  <si>
    <t>豬排/煎</t>
    <phoneticPr fontId="4" type="noConversion"/>
  </si>
  <si>
    <t>蟳絲+蒲瓜/煮</t>
    <phoneticPr fontId="4" type="noConversion"/>
  </si>
  <si>
    <r>
      <t>柴魚片+味噌+</t>
    </r>
    <r>
      <rPr>
        <sz val="8"/>
        <color rgb="FFFF0000"/>
        <rFont val="華康平劇體W7"/>
        <family val="5"/>
        <charset val="136"/>
      </rPr>
      <t>非基改豆腐</t>
    </r>
    <r>
      <rPr>
        <sz val="8"/>
        <rFont val="華康平劇體W7"/>
        <family val="5"/>
        <charset val="136"/>
      </rPr>
      <t>/煮</t>
    </r>
    <phoneticPr fontId="4" type="noConversion"/>
  </si>
  <si>
    <t>肉絲粄條</t>
    <phoneticPr fontId="14" type="noConversion"/>
  </si>
  <si>
    <t>香菇雞</t>
    <phoneticPr fontId="4" type="noConversion"/>
  </si>
  <si>
    <t>茄汁燴蛋</t>
    <phoneticPr fontId="4" type="noConversion"/>
  </si>
  <si>
    <t>黃金雙拼</t>
    <phoneticPr fontId="4" type="noConversion"/>
  </si>
  <si>
    <t>冬瓜山粉圓</t>
    <phoneticPr fontId="4" type="noConversion"/>
  </si>
  <si>
    <t>香菇+雞肉/煮</t>
    <phoneticPr fontId="4" type="noConversion"/>
  </si>
  <si>
    <t>芝麻球*1+雞塊*1/炸</t>
    <phoneticPr fontId="4" type="noConversion"/>
  </si>
  <si>
    <t>冬瓜塊+山粉圓/煮</t>
    <phoneticPr fontId="4" type="noConversion"/>
  </si>
  <si>
    <t xml:space="preserve">*全面使用非基因改造黃豆製品及玉米   *每週一供應吉園圃蔬菜；每週二四五供應有機蔬菜                 **水果每份60大卡
▲表示當日符合教育部所推廣之四章一Q政策
</t>
    <phoneticPr fontId="14" type="noConversion"/>
  </si>
  <si>
    <r>
      <rPr>
        <sz val="26"/>
        <rFont val="華康平劇體W7"/>
        <family val="5"/>
        <charset val="136"/>
      </rPr>
      <t>萬興達有限公</t>
    </r>
    <r>
      <rPr>
        <sz val="28"/>
        <rFont val="華康平劇體W7"/>
        <family val="5"/>
        <charset val="136"/>
      </rPr>
      <t>司</t>
    </r>
    <r>
      <rPr>
        <sz val="22"/>
        <rFont val="華康平劇體W7"/>
        <family val="5"/>
        <charset val="136"/>
      </rPr>
      <t>106.12月東安國中</t>
    </r>
    <r>
      <rPr>
        <sz val="12"/>
        <rFont val="華康平劇體W7"/>
        <family val="5"/>
        <charset val="136"/>
      </rPr>
      <t xml:space="preserve"> </t>
    </r>
    <r>
      <rPr>
        <sz val="24"/>
        <rFont val="華康平劇體W7"/>
        <family val="5"/>
        <charset val="136"/>
      </rPr>
      <t>便當</t>
    </r>
    <r>
      <rPr>
        <sz val="12"/>
        <rFont val="華康平劇體W7"/>
        <family val="5"/>
        <charset val="136"/>
      </rPr>
      <t xml:space="preserve"> </t>
    </r>
    <r>
      <rPr>
        <sz val="20"/>
        <rFont val="華康平劇體W7"/>
        <family val="5"/>
        <charset val="136"/>
      </rPr>
      <t>菜單</t>
    </r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</si>
  <si>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</si>
  <si>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</si>
  <si>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</si>
  <si>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</si>
  <si>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</si>
  <si>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</si>
  <si>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</si>
  <si>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五</t>
    <phoneticPr fontId="4" type="noConversion"/>
  </si>
  <si>
    <t>黑糯飯</t>
    <phoneticPr fontId="4" type="noConversion"/>
  </si>
  <si>
    <t>蜜汁滷翅</t>
    <phoneticPr fontId="4" type="noConversion"/>
  </si>
  <si>
    <t>木須鮮瓜</t>
    <phoneticPr fontId="4" type="noConversion"/>
  </si>
  <si>
    <t>紹子豆腐</t>
    <phoneticPr fontId="4" type="noConversion"/>
  </si>
  <si>
    <t>麥克雞塊</t>
    <phoneticPr fontId="4" type="noConversion"/>
  </si>
  <si>
    <t>有機蔬菜</t>
    <phoneticPr fontId="4" type="noConversion"/>
  </si>
  <si>
    <t>紅豆湯</t>
    <phoneticPr fontId="4" type="noConversion"/>
  </si>
  <si>
    <t>雞翅/滷</t>
    <phoneticPr fontId="4" type="noConversion"/>
  </si>
  <si>
    <t>木耳+大黃瓜/煮</t>
    <phoneticPr fontId="4" type="noConversion"/>
  </si>
  <si>
    <r>
      <rPr>
        <sz val="6"/>
        <color rgb="FFFF0000"/>
        <rFont val="華康平劇體W7"/>
        <family val="5"/>
        <charset val="136"/>
      </rPr>
      <t>非基改豆腐</t>
    </r>
    <r>
      <rPr>
        <sz val="6"/>
        <rFont val="華康平劇體W7"/>
        <family val="5"/>
        <charset val="136"/>
      </rPr>
      <t>+絞肉/煮</t>
    </r>
    <phoneticPr fontId="4" type="noConversion"/>
  </si>
  <si>
    <t>雞塊/炸</t>
    <phoneticPr fontId="4" type="noConversion"/>
  </si>
  <si>
    <t>紅豆/煮</t>
    <phoneticPr fontId="4" type="noConversion"/>
  </si>
  <si>
    <t>一</t>
    <phoneticPr fontId="4" type="noConversion"/>
  </si>
  <si>
    <t>糙米飯</t>
    <phoneticPr fontId="4" type="noConversion"/>
  </si>
  <si>
    <t>泡菜燒肉片</t>
    <phoneticPr fontId="4" type="noConversion"/>
  </si>
  <si>
    <t>飄香滷味</t>
    <phoneticPr fontId="4" type="noConversion"/>
  </si>
  <si>
    <t>蛋酥扁蒲</t>
    <phoneticPr fontId="4" type="noConversion"/>
  </si>
  <si>
    <t>椒鹽雞捲</t>
    <phoneticPr fontId="4" type="noConversion"/>
  </si>
  <si>
    <t>吉園圃</t>
    <phoneticPr fontId="4" type="noConversion"/>
  </si>
  <si>
    <t>金針湯</t>
    <phoneticPr fontId="4" type="noConversion"/>
  </si>
  <si>
    <t>泡菜+大白菜+豬肉/煮</t>
    <phoneticPr fontId="4" type="noConversion"/>
  </si>
  <si>
    <r>
      <rPr>
        <sz val="6"/>
        <color rgb="FFFF0000"/>
        <rFont val="華康平劇體W7"/>
        <family val="5"/>
        <charset val="136"/>
      </rPr>
      <t>非基改豆干</t>
    </r>
    <r>
      <rPr>
        <sz val="6"/>
        <rFont val="華康平劇體W7"/>
        <family val="5"/>
        <charset val="136"/>
      </rPr>
      <t>+海結/煮</t>
    </r>
    <phoneticPr fontId="4" type="noConversion"/>
  </si>
  <si>
    <t>扁蒲+蛋/煮</t>
    <phoneticPr fontId="4" type="noConversion"/>
  </si>
  <si>
    <t>雞捲/煎</t>
    <phoneticPr fontId="4" type="noConversion"/>
  </si>
  <si>
    <t>金針+大骨/煮</t>
    <phoneticPr fontId="4" type="noConversion"/>
  </si>
  <si>
    <t>二</t>
    <phoneticPr fontId="4" type="noConversion"/>
  </si>
  <si>
    <t>營養白飯</t>
    <phoneticPr fontId="4" type="noConversion"/>
  </si>
  <si>
    <t>黑胡椒雞米花</t>
    <phoneticPr fontId="4" type="noConversion"/>
  </si>
  <si>
    <t>南洋咖哩</t>
    <phoneticPr fontId="4" type="noConversion"/>
  </si>
  <si>
    <t>和風鐵板洋蔥</t>
    <phoneticPr fontId="4" type="noConversion"/>
  </si>
  <si>
    <t>草莓布丁球</t>
    <phoneticPr fontId="4" type="noConversion"/>
  </si>
  <si>
    <t>紫菜蛋花湯</t>
    <phoneticPr fontId="4" type="noConversion"/>
  </si>
  <si>
    <t>雞肉/燒</t>
    <phoneticPr fontId="4" type="noConversion"/>
  </si>
  <si>
    <t>馬鈴薯+紅K/煮</t>
    <phoneticPr fontId="4" type="noConversion"/>
  </si>
  <si>
    <t>洋蔥+絞肉/煮</t>
    <phoneticPr fontId="4" type="noConversion"/>
  </si>
  <si>
    <t>草莓球/煎</t>
    <phoneticPr fontId="4" type="noConversion"/>
  </si>
  <si>
    <t>紫菜+蛋/煮</t>
    <phoneticPr fontId="4" type="noConversion"/>
  </si>
  <si>
    <t>三</t>
    <phoneticPr fontId="4" type="noConversion"/>
  </si>
  <si>
    <t>蕃茄
肉醬麵</t>
    <phoneticPr fontId="4" type="noConversion"/>
  </si>
  <si>
    <t>蝴蝶腿</t>
    <phoneticPr fontId="4" type="noConversion"/>
  </si>
  <si>
    <t>家常嫩腐</t>
    <phoneticPr fontId="4" type="noConversion"/>
  </si>
  <si>
    <t>竹筍肉絲</t>
    <phoneticPr fontId="4" type="noConversion"/>
  </si>
  <si>
    <t>紅燒獅子頭</t>
    <phoneticPr fontId="4" type="noConversion"/>
  </si>
  <si>
    <t>季節時蔬</t>
    <phoneticPr fontId="4" type="noConversion"/>
  </si>
  <si>
    <t>港式酸辣湯</t>
    <phoneticPr fontId="4" type="noConversion"/>
  </si>
  <si>
    <t>雞腿/炸</t>
    <phoneticPr fontId="4" type="noConversion"/>
  </si>
  <si>
    <t>竹筍+豬肉/炒</t>
    <phoneticPr fontId="4" type="noConversion"/>
  </si>
  <si>
    <t>獅子頭/煮</t>
    <phoneticPr fontId="4" type="noConversion"/>
  </si>
  <si>
    <r>
      <rPr>
        <sz val="6"/>
        <color rgb="FFFF0000"/>
        <rFont val="華康平劇體W7"/>
        <family val="5"/>
        <charset val="136"/>
      </rPr>
      <t>非基改豆腐</t>
    </r>
    <r>
      <rPr>
        <sz val="6"/>
        <rFont val="華康平劇體W7"/>
        <family val="5"/>
        <charset val="136"/>
      </rPr>
      <t>+紅K+木耳+筍絲/煮</t>
    </r>
    <phoneticPr fontId="4" type="noConversion"/>
  </si>
  <si>
    <t>四</t>
    <phoneticPr fontId="4" type="noConversion"/>
  </si>
  <si>
    <t>韓式豬排</t>
    <phoneticPr fontId="4" type="noConversion"/>
  </si>
  <si>
    <t>黃金洋芋</t>
    <phoneticPr fontId="4" type="noConversion"/>
  </si>
  <si>
    <t>紅燒冬瓜</t>
    <phoneticPr fontId="4" type="noConversion"/>
  </si>
  <si>
    <t>Q彈水晶餃</t>
    <phoneticPr fontId="4" type="noConversion"/>
  </si>
  <si>
    <t>營養蔬菜湯</t>
    <phoneticPr fontId="4" type="noConversion"/>
  </si>
  <si>
    <t>豬排/燒</t>
    <phoneticPr fontId="4" type="noConversion"/>
  </si>
  <si>
    <r>
      <rPr>
        <sz val="6"/>
        <color rgb="FFFF0000"/>
        <rFont val="華康平劇體W7"/>
        <family val="5"/>
        <charset val="136"/>
      </rPr>
      <t>非基改玉米粒</t>
    </r>
    <r>
      <rPr>
        <sz val="6"/>
        <rFont val="華康平劇體W7"/>
        <family val="5"/>
        <charset val="136"/>
      </rPr>
      <t>+洋芋丁/炒</t>
    </r>
    <phoneticPr fontId="4" type="noConversion"/>
  </si>
  <si>
    <t>冬瓜+紅K/煮</t>
    <phoneticPr fontId="4" type="noConversion"/>
  </si>
  <si>
    <t>水晶餃/蒸</t>
    <phoneticPr fontId="4" type="noConversion"/>
  </si>
  <si>
    <t>高麗菜+紅K/煮</t>
    <phoneticPr fontId="4" type="noConversion"/>
  </si>
  <si>
    <t>五穀飯</t>
    <phoneticPr fontId="4" type="noConversion"/>
  </si>
  <si>
    <t>菲力雞排</t>
    <phoneticPr fontId="4" type="noConversion"/>
  </si>
  <si>
    <t>花生麵筋</t>
    <phoneticPr fontId="4" type="noConversion"/>
  </si>
  <si>
    <t>紅娘炒蛋</t>
    <phoneticPr fontId="4" type="noConversion"/>
  </si>
  <si>
    <t>三角薯餅</t>
    <phoneticPr fontId="4" type="noConversion"/>
  </si>
  <si>
    <t>芋香西谷米</t>
    <phoneticPr fontId="4" type="noConversion"/>
  </si>
  <si>
    <t>花生+油泡/煮</t>
    <phoneticPr fontId="4" type="noConversion"/>
  </si>
  <si>
    <t>紅K+蛋/炒</t>
    <phoneticPr fontId="4" type="noConversion"/>
  </si>
  <si>
    <t>薯餅/煎</t>
    <phoneticPr fontId="4" type="noConversion"/>
  </si>
  <si>
    <t>芋頭+西谷米/煮</t>
    <phoneticPr fontId="4" type="noConversion"/>
  </si>
  <si>
    <t>地瓜飯</t>
    <phoneticPr fontId="4" type="noConversion"/>
  </si>
  <si>
    <t>京醬肉柳</t>
    <phoneticPr fontId="4" type="noConversion"/>
  </si>
  <si>
    <t>蠔油素雞</t>
    <phoneticPr fontId="4" type="noConversion"/>
  </si>
  <si>
    <t>蘿蔔什錦</t>
    <phoneticPr fontId="4" type="noConversion"/>
  </si>
  <si>
    <t>海味花枝丸</t>
    <phoneticPr fontId="4" type="noConversion"/>
  </si>
  <si>
    <t>鮮瓜菇菇湯</t>
    <phoneticPr fontId="4" type="noConversion"/>
  </si>
  <si>
    <t>豬肉+洋蔥/煮</t>
    <phoneticPr fontId="4" type="noConversion"/>
  </si>
  <si>
    <r>
      <rPr>
        <sz val="6"/>
        <color rgb="FFFF0000"/>
        <rFont val="華康平劇體W7"/>
        <family val="5"/>
        <charset val="136"/>
      </rPr>
      <t>非基改素雞</t>
    </r>
    <r>
      <rPr>
        <sz val="6"/>
        <rFont val="華康平劇體W7"/>
        <family val="5"/>
        <charset val="136"/>
      </rPr>
      <t>+紅K/炒</t>
    </r>
    <phoneticPr fontId="4" type="noConversion"/>
  </si>
  <si>
    <t>白K+紅K+鳥蛋+黑輪/煮</t>
    <phoneticPr fontId="4" type="noConversion"/>
  </si>
  <si>
    <t>花枝丸/煮</t>
    <phoneticPr fontId="4" type="noConversion"/>
  </si>
  <si>
    <t>鮮瓜+香菇/煮</t>
    <phoneticPr fontId="4" type="noConversion"/>
  </si>
  <si>
    <t>巴比Q烤腿</t>
    <phoneticPr fontId="4" type="noConversion"/>
  </si>
  <si>
    <t>蝦香高麗</t>
    <phoneticPr fontId="4" type="noConversion"/>
  </si>
  <si>
    <t>番茄炒蛋</t>
    <phoneticPr fontId="4" type="noConversion"/>
  </si>
  <si>
    <t>芋頭餅</t>
    <phoneticPr fontId="4" type="noConversion"/>
  </si>
  <si>
    <t>味噌湯</t>
    <phoneticPr fontId="4" type="noConversion"/>
  </si>
  <si>
    <t>雞腿/烤</t>
    <phoneticPr fontId="4" type="noConversion"/>
  </si>
  <si>
    <t>蝦皮+紅K+高麗菜/炒</t>
    <phoneticPr fontId="4" type="noConversion"/>
  </si>
  <si>
    <t>番茄+蛋/炒</t>
    <phoneticPr fontId="4" type="noConversion"/>
  </si>
  <si>
    <t>芋餅/煎</t>
    <phoneticPr fontId="4" type="noConversion"/>
  </si>
  <si>
    <r>
      <rPr>
        <sz val="8"/>
        <color rgb="FFFF0000"/>
        <rFont val="華康平劇體W7"/>
        <family val="5"/>
        <charset val="136"/>
      </rPr>
      <t>非基改豆腐</t>
    </r>
    <r>
      <rPr>
        <sz val="8"/>
        <color theme="1"/>
        <rFont val="華康平劇體W7"/>
        <family val="5"/>
        <charset val="136"/>
      </rPr>
      <t>+味噌/煮</t>
    </r>
    <phoneticPr fontId="4" type="noConversion"/>
  </si>
  <si>
    <t>火腿蛋炒飯</t>
    <phoneticPr fontId="4" type="noConversion"/>
  </si>
  <si>
    <t>卡啦雞腿堡</t>
    <phoneticPr fontId="4" type="noConversion"/>
  </si>
  <si>
    <t>肉燥粉絲</t>
    <phoneticPr fontId="4" type="noConversion"/>
  </si>
  <si>
    <t>海帶三絲</t>
    <phoneticPr fontId="4" type="noConversion"/>
  </si>
  <si>
    <t>珍Q熱狗</t>
    <phoneticPr fontId="4" type="noConversion"/>
  </si>
  <si>
    <t>蘿蔔貢丸湯</t>
    <phoneticPr fontId="4" type="noConversion"/>
  </si>
  <si>
    <t>雞肉/炸</t>
    <phoneticPr fontId="4" type="noConversion"/>
  </si>
  <si>
    <t>冬粉+高麗菜+木耳/炒</t>
    <phoneticPr fontId="4" type="noConversion"/>
  </si>
  <si>
    <r>
      <t>海帶絲+蟳絲+</t>
    </r>
    <r>
      <rPr>
        <sz val="6"/>
        <color rgb="FFFF0000"/>
        <rFont val="華康平劇體W7"/>
        <family val="5"/>
        <charset val="136"/>
      </rPr>
      <t>非基改白干絲</t>
    </r>
    <r>
      <rPr>
        <sz val="6"/>
        <rFont val="華康平劇體W7"/>
        <family val="5"/>
        <charset val="136"/>
      </rPr>
      <t>/炒</t>
    </r>
    <phoneticPr fontId="4" type="noConversion"/>
  </si>
  <si>
    <t>熱狗/煮</t>
    <phoneticPr fontId="4" type="noConversion"/>
  </si>
  <si>
    <t>白K+貢丸/煮</t>
    <phoneticPr fontId="4" type="noConversion"/>
  </si>
  <si>
    <t>古早味大排</t>
    <phoneticPr fontId="4" type="noConversion"/>
  </si>
  <si>
    <t>日式蒸蛋</t>
    <phoneticPr fontId="4" type="noConversion"/>
  </si>
  <si>
    <t>洋芋燒肉</t>
    <phoneticPr fontId="4" type="noConversion"/>
  </si>
  <si>
    <t>遊龍鍋貼</t>
    <phoneticPr fontId="4" type="noConversion"/>
  </si>
  <si>
    <t>巧達濃湯</t>
    <phoneticPr fontId="4" type="noConversion"/>
  </si>
  <si>
    <t>蛋/蒸</t>
    <phoneticPr fontId="4" type="noConversion"/>
  </si>
  <si>
    <t>馬鈴薯+豬肉/煮</t>
    <phoneticPr fontId="4" type="noConversion"/>
  </si>
  <si>
    <t>鍋貼/煎</t>
    <phoneticPr fontId="4" type="noConversion"/>
  </si>
  <si>
    <r>
      <rPr>
        <sz val="6"/>
        <color rgb="FFFF0000"/>
        <rFont val="華康平劇體W7"/>
        <family val="5"/>
        <charset val="136"/>
      </rPr>
      <t>非基改玉米粒</t>
    </r>
    <r>
      <rPr>
        <sz val="6"/>
        <rFont val="華康平劇體W7"/>
        <family val="5"/>
        <charset val="136"/>
      </rPr>
      <t>+蛋+洋蔥/煮</t>
    </r>
    <phoneticPr fontId="4" type="noConversion"/>
  </si>
  <si>
    <t>薏仁飯</t>
    <phoneticPr fontId="4" type="noConversion"/>
  </si>
  <si>
    <t>香嫩魚排</t>
    <phoneticPr fontId="4" type="noConversion"/>
  </si>
  <si>
    <t>玉米毛豆仁</t>
    <phoneticPr fontId="4" type="noConversion"/>
  </si>
  <si>
    <t>沙茶油腐</t>
    <phoneticPr fontId="4" type="noConversion"/>
  </si>
  <si>
    <t>香酥雞塊</t>
    <phoneticPr fontId="4" type="noConversion"/>
  </si>
  <si>
    <t>地瓜芋圓湯</t>
    <phoneticPr fontId="4" type="noConversion"/>
  </si>
  <si>
    <t>魚排/煮</t>
    <phoneticPr fontId="4" type="noConversion"/>
  </si>
  <si>
    <r>
      <t>毛豆+</t>
    </r>
    <r>
      <rPr>
        <sz val="6"/>
        <color rgb="FFFF0000"/>
        <rFont val="華康平劇體W7"/>
        <family val="5"/>
        <charset val="136"/>
      </rPr>
      <t>非基改玉米粒</t>
    </r>
    <r>
      <rPr>
        <sz val="6"/>
        <rFont val="華康平劇體W7"/>
        <family val="5"/>
        <charset val="136"/>
      </rPr>
      <t>/炒</t>
    </r>
    <phoneticPr fontId="4" type="noConversion"/>
  </si>
  <si>
    <r>
      <rPr>
        <sz val="6"/>
        <color rgb="FFFF0000"/>
        <rFont val="華康平劇體W7"/>
        <family val="5"/>
        <charset val="136"/>
      </rPr>
      <t>非基改油豆腐</t>
    </r>
    <r>
      <rPr>
        <sz val="6"/>
        <rFont val="華康平劇體W7"/>
        <family val="5"/>
        <charset val="136"/>
      </rPr>
      <t>+絞肉/煮</t>
    </r>
    <phoneticPr fontId="4" type="noConversion"/>
  </si>
  <si>
    <t>雞塊/煎</t>
    <phoneticPr fontId="4" type="noConversion"/>
  </si>
  <si>
    <t>地瓜+芋圓/煮</t>
    <phoneticPr fontId="4" type="noConversion"/>
  </si>
  <si>
    <t>麥片飯</t>
    <phoneticPr fontId="4" type="noConversion"/>
  </si>
  <si>
    <t>夜市嫩雞排</t>
    <phoneticPr fontId="4" type="noConversion"/>
  </si>
  <si>
    <t>宮保百頁</t>
    <phoneticPr fontId="4" type="noConversion"/>
  </si>
  <si>
    <t>鴿蛋白菜滷</t>
    <phoneticPr fontId="4" type="noConversion"/>
  </si>
  <si>
    <t>翡翠燒賣</t>
    <phoneticPr fontId="4" type="noConversion"/>
  </si>
  <si>
    <t>海芽吻仔湯</t>
    <phoneticPr fontId="4" type="noConversion"/>
  </si>
  <si>
    <t>雞排/燒</t>
    <phoneticPr fontId="4" type="noConversion"/>
  </si>
  <si>
    <r>
      <rPr>
        <sz val="6"/>
        <color rgb="FFFF0000"/>
        <rFont val="華康平劇體W7"/>
        <family val="5"/>
        <charset val="136"/>
      </rPr>
      <t>非基改百頁</t>
    </r>
    <r>
      <rPr>
        <sz val="6"/>
        <rFont val="華康平劇體W7"/>
        <family val="5"/>
        <charset val="136"/>
      </rPr>
      <t>+絞肉+九層塔/煮</t>
    </r>
    <phoneticPr fontId="4" type="noConversion"/>
  </si>
  <si>
    <t>大白菜+鳥蛋/煮</t>
    <phoneticPr fontId="4" type="noConversion"/>
  </si>
  <si>
    <t>燒賣/蒸</t>
    <phoneticPr fontId="4" type="noConversion"/>
  </si>
  <si>
    <t>海芽+吻仔魚/煮</t>
    <phoneticPr fontId="4" type="noConversion"/>
  </si>
  <si>
    <t>黑胡椒魚丁</t>
    <phoneticPr fontId="4" type="noConversion"/>
  </si>
  <si>
    <t>洋蔥燴蛋</t>
    <phoneticPr fontId="4" type="noConversion"/>
  </si>
  <si>
    <t>醬燒獅子頭</t>
    <phoneticPr fontId="4" type="noConversion"/>
  </si>
  <si>
    <t>玉米蛋花湯</t>
    <phoneticPr fontId="4" type="noConversion"/>
  </si>
  <si>
    <t>魚丁/煮</t>
    <phoneticPr fontId="4" type="noConversion"/>
  </si>
  <si>
    <t>洋蔥+蛋/煮</t>
    <phoneticPr fontId="4" type="noConversion"/>
  </si>
  <si>
    <t>黃瓜+木耳/煮</t>
    <phoneticPr fontId="4" type="noConversion"/>
  </si>
  <si>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+蛋/煮</t>
    </r>
    <phoneticPr fontId="4" type="noConversion"/>
  </si>
  <si>
    <t>什錦烏龍麵</t>
    <phoneticPr fontId="4" type="noConversion"/>
  </si>
  <si>
    <t>頂呱呱香雞翅</t>
    <phoneticPr fontId="4" type="noConversion"/>
  </si>
  <si>
    <t>醬燒海根</t>
    <phoneticPr fontId="4" type="noConversion"/>
  </si>
  <si>
    <t>螞蟻上樹</t>
    <phoneticPr fontId="4" type="noConversion"/>
  </si>
  <si>
    <t>飄香福州丸</t>
    <phoneticPr fontId="4" type="noConversion"/>
  </si>
  <si>
    <t>四神湯</t>
    <phoneticPr fontId="4" type="noConversion"/>
  </si>
  <si>
    <t>雞翅/炸</t>
    <phoneticPr fontId="4" type="noConversion"/>
  </si>
  <si>
    <t>海根+蒜/炒</t>
    <phoneticPr fontId="4" type="noConversion"/>
  </si>
  <si>
    <t>冬粉+蔬菜/炒</t>
    <phoneticPr fontId="4" type="noConversion"/>
  </si>
  <si>
    <t>福州丸/煮</t>
    <phoneticPr fontId="4" type="noConversion"/>
  </si>
  <si>
    <t>薏仁+湯包/煮</t>
    <phoneticPr fontId="4" type="noConversion"/>
  </si>
  <si>
    <t>蜜汁里肌排</t>
    <phoneticPr fontId="4" type="noConversion"/>
  </si>
  <si>
    <t>金茸冬瓜</t>
    <phoneticPr fontId="4" type="noConversion"/>
  </si>
  <si>
    <t>筍干麵輪</t>
    <phoneticPr fontId="4" type="noConversion"/>
  </si>
  <si>
    <t>滷蛋</t>
    <phoneticPr fontId="4" type="noConversion"/>
  </si>
  <si>
    <t>酸辣湯</t>
    <phoneticPr fontId="4" type="noConversion"/>
  </si>
  <si>
    <t>里肌/煎</t>
    <phoneticPr fontId="4" type="noConversion"/>
  </si>
  <si>
    <t>金針菇+冬瓜/煮</t>
    <phoneticPr fontId="4" type="noConversion"/>
  </si>
  <si>
    <t>筍干+麵輪/煮</t>
    <phoneticPr fontId="4" type="noConversion"/>
  </si>
  <si>
    <t>蛋/滷</t>
    <phoneticPr fontId="4" type="noConversion"/>
  </si>
  <si>
    <t>紫米飯</t>
    <phoneticPr fontId="4" type="noConversion"/>
  </si>
  <si>
    <t>和風咖哩雞</t>
    <phoneticPr fontId="4" type="noConversion"/>
  </si>
  <si>
    <t>起司玉米蛋</t>
    <phoneticPr fontId="4" type="noConversion"/>
  </si>
  <si>
    <t>醬爆黑干</t>
    <phoneticPr fontId="4" type="noConversion"/>
  </si>
  <si>
    <t>黑珍珠</t>
    <phoneticPr fontId="4" type="noConversion"/>
  </si>
  <si>
    <t>紅豆湯圓</t>
    <phoneticPr fontId="4" type="noConversion"/>
  </si>
  <si>
    <t>雞肉+馬鈴薯+紅K/煮</t>
    <phoneticPr fontId="4" type="noConversion"/>
  </si>
  <si>
    <r>
      <t>起司+</t>
    </r>
    <r>
      <rPr>
        <sz val="6"/>
        <color rgb="FFFF0000"/>
        <rFont val="華康平劇體W7"/>
        <family val="5"/>
        <charset val="136"/>
      </rPr>
      <t>非基改玉米粒</t>
    </r>
    <r>
      <rPr>
        <sz val="6"/>
        <rFont val="華康平劇體W7"/>
        <family val="5"/>
        <charset val="136"/>
      </rPr>
      <t>+蛋/煮</t>
    </r>
    <phoneticPr fontId="4" type="noConversion"/>
  </si>
  <si>
    <r>
      <rPr>
        <sz val="6"/>
        <color rgb="FFFF0000"/>
        <rFont val="華康平劇體W7"/>
        <family val="5"/>
        <charset val="136"/>
      </rPr>
      <t>非基改豆干</t>
    </r>
    <r>
      <rPr>
        <sz val="6"/>
        <rFont val="華康平劇體W7"/>
        <family val="5"/>
        <charset val="136"/>
      </rPr>
      <t>/煮</t>
    </r>
    <phoneticPr fontId="4" type="noConversion"/>
  </si>
  <si>
    <t>黑珍珠/蒸</t>
    <phoneticPr fontId="4" type="noConversion"/>
  </si>
  <si>
    <t>紅豆+湯圓/煮</t>
    <phoneticPr fontId="4" type="noConversion"/>
  </si>
  <si>
    <t>多穀飯</t>
    <phoneticPr fontId="4" type="noConversion"/>
  </si>
  <si>
    <t>沙茶肉片</t>
    <phoneticPr fontId="4" type="noConversion"/>
  </si>
  <si>
    <t>麻婆豆腐</t>
    <phoneticPr fontId="4" type="noConversion"/>
  </si>
  <si>
    <t>鮮炒年糕</t>
    <phoneticPr fontId="4" type="noConversion"/>
  </si>
  <si>
    <t>蘿蔔絲捲</t>
    <phoneticPr fontId="4" type="noConversion"/>
  </si>
  <si>
    <t>香甜刺瓜湯</t>
    <phoneticPr fontId="4" type="noConversion"/>
  </si>
  <si>
    <t>紅K+豬肉/煮</t>
    <phoneticPr fontId="4" type="noConversion"/>
  </si>
  <si>
    <r>
      <rPr>
        <sz val="6"/>
        <color rgb="FFFF0000"/>
        <rFont val="華康平劇體W7"/>
        <family val="5"/>
        <charset val="136"/>
      </rPr>
      <t>非基改豆腐</t>
    </r>
    <r>
      <rPr>
        <sz val="6"/>
        <rFont val="華康平劇體W7"/>
        <family val="5"/>
        <charset val="136"/>
      </rPr>
      <t>+青蔥+絞肉+毛豆/煮</t>
    </r>
    <phoneticPr fontId="4" type="noConversion"/>
  </si>
  <si>
    <t>大白菜+年糕/炒</t>
    <phoneticPr fontId="4" type="noConversion"/>
  </si>
  <si>
    <t>蘿蔔絲捲/炸</t>
    <phoneticPr fontId="4" type="noConversion"/>
  </si>
  <si>
    <t>刺瓜+大骨/煮</t>
    <phoneticPr fontId="4" type="noConversion"/>
  </si>
  <si>
    <t>五香雞排</t>
    <phoneticPr fontId="4" type="noConversion"/>
  </si>
  <si>
    <t>甜蔥肉柳</t>
    <phoneticPr fontId="4" type="noConversion"/>
  </si>
  <si>
    <t>柴魚蘿蔔</t>
    <phoneticPr fontId="4" type="noConversion"/>
  </si>
  <si>
    <t>胡椒餅</t>
    <phoneticPr fontId="4" type="noConversion"/>
  </si>
  <si>
    <t>海結排骨湯</t>
    <phoneticPr fontId="4" type="noConversion"/>
  </si>
  <si>
    <t>雞排/煮</t>
    <phoneticPr fontId="4" type="noConversion"/>
  </si>
  <si>
    <t>洋蔥+豬肉/炒</t>
    <phoneticPr fontId="4" type="noConversion"/>
  </si>
  <si>
    <t>白K+紅K+魚軟捲/煮</t>
    <phoneticPr fontId="4" type="noConversion"/>
  </si>
  <si>
    <t>胡椒餅/煎</t>
    <phoneticPr fontId="4" type="noConversion"/>
  </si>
  <si>
    <t>海結+排骨/煮</t>
    <phoneticPr fontId="4" type="noConversion"/>
  </si>
  <si>
    <t>黃金蛋炒飯</t>
    <phoneticPr fontId="4" type="noConversion"/>
  </si>
  <si>
    <t>塔香鹽酥雞</t>
    <phoneticPr fontId="4" type="noConversion"/>
  </si>
  <si>
    <t>銀芽三絲</t>
    <phoneticPr fontId="4" type="noConversion"/>
  </si>
  <si>
    <t>客家小炒</t>
    <phoneticPr fontId="4" type="noConversion"/>
  </si>
  <si>
    <t>紫米丸</t>
    <phoneticPr fontId="4" type="noConversion"/>
  </si>
  <si>
    <t>玉米濃湯</t>
    <phoneticPr fontId="4" type="noConversion"/>
  </si>
  <si>
    <t>雞肉+九層塔/炸</t>
    <phoneticPr fontId="4" type="noConversion"/>
  </si>
  <si>
    <t>豆芽+木耳+肉絲/炒</t>
    <phoneticPr fontId="4" type="noConversion"/>
  </si>
  <si>
    <r>
      <rPr>
        <sz val="6"/>
        <color rgb="FFFF0000"/>
        <rFont val="華康平劇體W7"/>
        <family val="5"/>
        <charset val="136"/>
      </rPr>
      <t>非基改豆干</t>
    </r>
    <r>
      <rPr>
        <sz val="6"/>
        <rFont val="華康平劇體W7"/>
        <family val="5"/>
        <charset val="136"/>
      </rPr>
      <t>/炒</t>
    </r>
    <phoneticPr fontId="4" type="noConversion"/>
  </si>
  <si>
    <t>紫米丸/蒸</t>
    <phoneticPr fontId="4" type="noConversion"/>
  </si>
  <si>
    <r>
      <rPr>
        <sz val="8"/>
        <color rgb="FFFF0000"/>
        <rFont val="華康平劇體W7"/>
        <family val="5"/>
        <charset val="136"/>
      </rPr>
      <t>非基改玉米粒</t>
    </r>
    <r>
      <rPr>
        <sz val="8"/>
        <rFont val="華康平劇體W7"/>
        <family val="5"/>
        <charset val="136"/>
      </rPr>
      <t>+蛋+洋蔥/煮</t>
    </r>
    <phoneticPr fontId="4" type="noConversion"/>
  </si>
  <si>
    <t>黑胡椒里肌排</t>
    <phoneticPr fontId="4" type="noConversion"/>
  </si>
  <si>
    <t>蟳絲綠蒲</t>
    <phoneticPr fontId="4" type="noConversion"/>
  </si>
  <si>
    <t>香濃咖哩</t>
    <phoneticPr fontId="4" type="noConversion"/>
  </si>
  <si>
    <t>香Q馬蹄條</t>
    <phoneticPr fontId="4" type="noConversion"/>
  </si>
  <si>
    <t>柴魚味噌湯</t>
    <phoneticPr fontId="4" type="noConversion"/>
  </si>
  <si>
    <t>豬排/煎</t>
    <phoneticPr fontId="4" type="noConversion"/>
  </si>
  <si>
    <t>蟳絲+蒲瓜/煮</t>
    <phoneticPr fontId="4" type="noConversion"/>
  </si>
  <si>
    <t>馬蹄條/煎</t>
    <phoneticPr fontId="4" type="noConversion"/>
  </si>
  <si>
    <r>
      <t>柴魚片+味噌+</t>
    </r>
    <r>
      <rPr>
        <sz val="8"/>
        <color rgb="FFFF0000"/>
        <rFont val="華康平劇體W7"/>
        <family val="5"/>
        <charset val="136"/>
      </rPr>
      <t>非基改豆腐</t>
    </r>
    <r>
      <rPr>
        <sz val="8"/>
        <rFont val="華康平劇體W7"/>
        <family val="5"/>
        <charset val="136"/>
      </rPr>
      <t>/煮</t>
    </r>
    <phoneticPr fontId="4" type="noConversion"/>
  </si>
  <si>
    <t>香薏飯</t>
    <phoneticPr fontId="4" type="noConversion"/>
  </si>
  <si>
    <t>醬燒翅小腿*2</t>
    <phoneticPr fontId="4" type="noConversion"/>
  </si>
  <si>
    <t>茄汁燴蛋</t>
    <phoneticPr fontId="4" type="noConversion"/>
  </si>
  <si>
    <t>椒鹽花枝丸</t>
    <phoneticPr fontId="4" type="noConversion"/>
  </si>
  <si>
    <t>冬瓜山粉圓</t>
    <phoneticPr fontId="4" type="noConversion"/>
  </si>
  <si>
    <t>翅腿/煮</t>
    <phoneticPr fontId="4" type="noConversion"/>
  </si>
  <si>
    <r>
      <rPr>
        <sz val="6"/>
        <color rgb="FFFF0000"/>
        <rFont val="華康平劇體W7"/>
        <family val="5"/>
        <charset val="136"/>
      </rPr>
      <t>非基改豆干</t>
    </r>
    <r>
      <rPr>
        <sz val="6"/>
        <color theme="1"/>
        <rFont val="華康平劇體W7"/>
        <family val="5"/>
        <charset val="136"/>
      </rPr>
      <t>+肉絲/炒</t>
    </r>
    <phoneticPr fontId="4" type="noConversion"/>
  </si>
  <si>
    <t>冬瓜塊+山粉圓/煮</t>
    <phoneticPr fontId="4" type="noConversion"/>
  </si>
  <si>
    <t xml:space="preserve">*全面使用非基因改造黃豆製品及玉米   *每週一供應吉園圃蔬菜；每週二四五供應有機蔬菜      
*水果每份60大卡
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</si>
</sst>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3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6"/>
      <name val="華康平劇體W7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2"/>
      <name val="華康平劇體W7"/>
      <family val="5"/>
      <charset val="136"/>
    </font>
    <font>
      <sz val="12"/>
      <color theme="1"/>
      <name val="新細明體"/>
      <family val="1"/>
      <charset val="136"/>
      <scheme val="minor"/>
    </font>
    <font>
      <sz val="12"/>
      <name val="華康平劇體W7"/>
      <family val="5"/>
      <charset val="136"/>
    </font>
    <font>
      <sz val="8"/>
      <name val="華康平劇體W7"/>
      <family val="5"/>
      <charset val="136"/>
    </font>
    <font>
      <sz val="9"/>
      <name val="華康平劇體W7"/>
      <family val="5"/>
      <charset val="136"/>
    </font>
    <font>
      <sz val="14"/>
      <name val="華康平劇體W7"/>
      <family val="5"/>
      <charset val="136"/>
    </font>
    <font>
      <sz val="14"/>
      <name val="新細明體"/>
      <family val="1"/>
      <charset val="136"/>
    </font>
    <font>
      <sz val="8"/>
      <color theme="1"/>
      <name val="華康平劇體W7"/>
      <family val="5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8"/>
      <color rgb="FFFF0000"/>
      <name val="華康平劇體W7"/>
      <family val="5"/>
      <charset val="136"/>
    </font>
    <font>
      <sz val="6"/>
      <color rgb="FFFF0000"/>
      <name val="華康平劇體W7"/>
      <family val="5"/>
      <charset val="136"/>
    </font>
    <font>
      <sz val="6"/>
      <color theme="1"/>
      <name val="華康平劇體W7"/>
      <family val="5"/>
      <charset val="136"/>
    </font>
    <font>
      <sz val="14"/>
      <color theme="1"/>
      <name val="華康平劇體W7"/>
      <family val="5"/>
      <charset val="136"/>
    </font>
    <font>
      <sz val="6"/>
      <name val="華康POP1體W7"/>
      <family val="5"/>
      <charset val="136"/>
    </font>
    <font>
      <sz val="8"/>
      <name val="華康中圓體"/>
      <family val="3"/>
      <charset val="136"/>
    </font>
    <font>
      <sz val="6"/>
      <name val="華康中圓體"/>
      <family val="3"/>
      <charset val="136"/>
    </font>
    <font>
      <b/>
      <sz val="8"/>
      <name val="華康中圓體"/>
      <family val="3"/>
      <charset val="136"/>
    </font>
    <font>
      <sz val="12"/>
      <name val="華康中圓體"/>
      <family val="3"/>
      <charset val="136"/>
    </font>
    <font>
      <sz val="6"/>
      <name val="華康少女文字W5"/>
      <family val="5"/>
      <charset val="136"/>
    </font>
    <font>
      <sz val="6"/>
      <name val="新細明體"/>
      <family val="1"/>
      <charset val="136"/>
    </font>
    <font>
      <sz val="6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28"/>
      <name val="華康平劇體W7"/>
      <family val="5"/>
      <charset val="136"/>
    </font>
    <font>
      <sz val="26"/>
      <name val="華康平劇體W7"/>
      <family val="5"/>
      <charset val="136"/>
    </font>
    <font>
      <sz val="24"/>
      <name val="華康平劇體W7"/>
      <family val="5"/>
      <charset val="136"/>
    </font>
    <font>
      <sz val="20"/>
      <name val="華康平劇體W7"/>
      <family val="5"/>
      <charset val="136"/>
    </font>
    <font>
      <sz val="11"/>
      <name val="華康平劇體W7"/>
      <family val="5"/>
      <charset val="136"/>
    </font>
    <font>
      <sz val="16"/>
      <name val="華康平劇體W7"/>
      <family val="5"/>
      <charset val="136"/>
    </font>
    <font>
      <sz val="5"/>
      <name val="華康平劇體W7"/>
      <family val="5"/>
      <charset val="136"/>
    </font>
    <font>
      <b/>
      <sz val="13"/>
      <name val="華康平劇體W7"/>
      <family val="5"/>
      <charset val="136"/>
    </font>
    <font>
      <sz val="16"/>
      <name val="華康中圓體"/>
      <family val="3"/>
      <charset val="136"/>
    </font>
    <font>
      <b/>
      <sz val="13"/>
      <name val="華康中圓體"/>
      <family val="3"/>
      <charset val="136"/>
    </font>
    <font>
      <sz val="5"/>
      <color theme="1"/>
      <name val="華康平劇體W7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8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13" xfId="1" applyFont="1" applyBorder="1">
      <alignment vertical="center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2" fillId="0" borderId="6" xfId="1" applyFont="1" applyBorder="1">
      <alignment vertical="center"/>
    </xf>
    <xf numFmtId="0" fontId="8" fillId="0" borderId="21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176" fontId="8" fillId="0" borderId="14" xfId="1" applyNumberFormat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" fillId="0" borderId="25" xfId="1" applyFont="1" applyBorder="1">
      <alignment vertical="center"/>
    </xf>
    <xf numFmtId="176" fontId="2" fillId="2" borderId="26" xfId="1" applyNumberFormat="1" applyFont="1" applyFill="1" applyBorder="1" applyAlignment="1">
      <alignment horizontal="center" vertical="center"/>
    </xf>
    <xf numFmtId="177" fontId="2" fillId="0" borderId="22" xfId="1" applyNumberFormat="1" applyFont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177" fontId="2" fillId="3" borderId="17" xfId="1" applyNumberFormat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177" fontId="2" fillId="3" borderId="22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 wrapText="1"/>
    </xf>
    <xf numFmtId="0" fontId="2" fillId="0" borderId="38" xfId="1" applyFont="1" applyBorder="1">
      <alignment vertical="center"/>
    </xf>
    <xf numFmtId="0" fontId="17" fillId="0" borderId="17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177" fontId="2" fillId="0" borderId="17" xfId="1" applyNumberFormat="1" applyFont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19" fillId="0" borderId="43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" fillId="0" borderId="0" xfId="1" applyBorder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8" fontId="24" fillId="0" borderId="0" xfId="0" applyNumberFormat="1" applyFont="1" applyFill="1" applyBorder="1" applyAlignment="1">
      <alignment horizontal="center" vertical="center"/>
    </xf>
    <xf numFmtId="0" fontId="25" fillId="0" borderId="0" xfId="1" applyFont="1" applyBorder="1">
      <alignment vertical="center"/>
    </xf>
    <xf numFmtId="0" fontId="26" fillId="0" borderId="0" xfId="0" applyFont="1" applyBorder="1">
      <alignment vertical="center"/>
    </xf>
    <xf numFmtId="0" fontId="25" fillId="0" borderId="32" xfId="1" applyFont="1" applyBorder="1">
      <alignment vertical="center"/>
    </xf>
    <xf numFmtId="0" fontId="26" fillId="0" borderId="32" xfId="0" applyFont="1" applyBorder="1">
      <alignment vertical="center"/>
    </xf>
    <xf numFmtId="0" fontId="2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33" fillId="0" borderId="1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34" fillId="0" borderId="19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0" fontId="33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4" fillId="0" borderId="34" xfId="1" applyFont="1" applyFill="1" applyBorder="1" applyAlignment="1">
      <alignment horizontal="center" vertical="center" wrapText="1"/>
    </xf>
    <xf numFmtId="0" fontId="34" fillId="0" borderId="35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/>
    </xf>
    <xf numFmtId="0" fontId="34" fillId="0" borderId="30" xfId="1" applyFont="1" applyFill="1" applyBorder="1" applyAlignment="1">
      <alignment horizontal="center" vertical="center"/>
    </xf>
    <xf numFmtId="0" fontId="34" fillId="0" borderId="32" xfId="1" applyFont="1" applyFill="1" applyBorder="1" applyAlignment="1">
      <alignment horizontal="center" vertical="center"/>
    </xf>
    <xf numFmtId="0" fontId="34" fillId="0" borderId="34" xfId="1" applyFont="1" applyFill="1" applyBorder="1" applyAlignment="1">
      <alignment horizontal="center" vertical="center"/>
    </xf>
    <xf numFmtId="0" fontId="34" fillId="0" borderId="35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horizontal="center" vertical="center"/>
    </xf>
    <xf numFmtId="0" fontId="33" fillId="0" borderId="31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2" fillId="0" borderId="0" xfId="1" applyFont="1" applyBorder="1">
      <alignment vertical="center"/>
    </xf>
    <xf numFmtId="0" fontId="32" fillId="0" borderId="0" xfId="1" applyFont="1" applyBorder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7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34" fillId="0" borderId="20" xfId="1" applyFont="1" applyFill="1" applyBorder="1" applyAlignment="1">
      <alignment horizontal="center" vertical="center"/>
    </xf>
    <xf numFmtId="0" fontId="34" fillId="0" borderId="24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/>
    </xf>
    <xf numFmtId="0" fontId="34" fillId="0" borderId="27" xfId="1" applyFont="1" applyFill="1" applyBorder="1" applyAlignment="1">
      <alignment horizontal="center" vertical="center"/>
    </xf>
    <xf numFmtId="0" fontId="34" fillId="0" borderId="26" xfId="1" applyFont="1" applyFill="1" applyBorder="1" applyAlignment="1">
      <alignment horizontal="center" vertical="center" wrapText="1"/>
    </xf>
    <xf numFmtId="0" fontId="34" fillId="0" borderId="27" xfId="1" applyFont="1" applyFill="1" applyBorder="1" applyAlignment="1">
      <alignment horizontal="center" vertical="center" wrapText="1"/>
    </xf>
    <xf numFmtId="0" fontId="34" fillId="0" borderId="30" xfId="1" applyFont="1" applyFill="1" applyBorder="1" applyAlignment="1">
      <alignment horizontal="center" vertical="center" wrapText="1"/>
    </xf>
    <xf numFmtId="0" fontId="34" fillId="0" borderId="32" xfId="1" applyFont="1" applyFill="1" applyBorder="1" applyAlignment="1">
      <alignment horizontal="center" vertical="center" wrapText="1"/>
    </xf>
    <xf numFmtId="0" fontId="34" fillId="0" borderId="20" xfId="1" applyFont="1" applyFill="1" applyBorder="1" applyAlignment="1">
      <alignment horizontal="center" vertical="center" wrapText="1"/>
    </xf>
    <xf numFmtId="0" fontId="34" fillId="0" borderId="24" xfId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34" fillId="2" borderId="0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38" fillId="2" borderId="0" xfId="0" applyFont="1" applyFill="1" applyBorder="1">
      <alignment vertical="center"/>
    </xf>
    <xf numFmtId="0" fontId="34" fillId="2" borderId="32" xfId="1" applyFont="1" applyFill="1" applyBorder="1">
      <alignment vertical="center"/>
    </xf>
    <xf numFmtId="0" fontId="38" fillId="2" borderId="32" xfId="0" applyFont="1" applyFill="1" applyBorder="1">
      <alignment vertical="center"/>
    </xf>
    <xf numFmtId="0" fontId="2" fillId="2" borderId="0" xfId="1" applyFont="1" applyFill="1">
      <alignment vertical="center"/>
    </xf>
    <xf numFmtId="0" fontId="2" fillId="0" borderId="5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0" fontId="2" fillId="0" borderId="12" xfId="0" applyFont="1" applyFill="1" applyBorder="1" applyAlignment="1">
      <alignment horizontal="right" wrapText="1"/>
    </xf>
    <xf numFmtId="0" fontId="9" fillId="0" borderId="8" xfId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/>
    </xf>
    <xf numFmtId="177" fontId="2" fillId="0" borderId="21" xfId="1" applyNumberFormat="1" applyFont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176" fontId="8" fillId="0" borderId="30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177" fontId="2" fillId="3" borderId="16" xfId="1" applyNumberFormat="1" applyFont="1" applyFill="1" applyBorder="1" applyAlignment="1">
      <alignment horizontal="center" vertical="center"/>
    </xf>
    <xf numFmtId="177" fontId="2" fillId="3" borderId="22" xfId="1" applyNumberFormat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176" fontId="8" fillId="0" borderId="34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17" xfId="1" applyNumberFormat="1" applyFont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28" fillId="0" borderId="46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48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28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left" vertical="center" wrapText="1"/>
    </xf>
    <xf numFmtId="0" fontId="32" fillId="0" borderId="0" xfId="1" applyFont="1" applyBorder="1" applyAlignment="1">
      <alignment horizontal="left" vertical="center" wrapText="1"/>
    </xf>
    <xf numFmtId="0" fontId="2" fillId="0" borderId="23" xfId="1" applyFont="1" applyFill="1" applyBorder="1" applyAlignment="1">
      <alignment horizontal="center" vertical="center" wrapText="1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SheetLayoutView="100" workbookViewId="0">
      <selection activeCell="S13" sqref="S13"/>
    </sheetView>
  </sheetViews>
  <sheetFormatPr defaultColWidth="9" defaultRowHeight="16.5"/>
  <cols>
    <col min="1" max="1" width="2.25" style="2" customWidth="1"/>
    <col min="2" max="2" width="5" style="104" customWidth="1"/>
    <col min="3" max="3" width="2.25" style="105" customWidth="1"/>
    <col min="4" max="4" width="6.75" style="106" customWidth="1"/>
    <col min="5" max="5" width="19.5" style="107" customWidth="1"/>
    <col min="6" max="6" width="19.25" style="107" customWidth="1"/>
    <col min="7" max="7" width="18.25" style="107" customWidth="1"/>
    <col min="8" max="8" width="2.75" style="108" customWidth="1"/>
    <col min="9" max="9" width="21.375" style="109" customWidth="1"/>
    <col min="10" max="10" width="1.875" style="110" customWidth="1"/>
    <col min="11" max="11" width="2.625" style="115" customWidth="1"/>
    <col min="12" max="12" width="2.625" style="116" customWidth="1"/>
    <col min="13" max="14" width="2.625" style="115" customWidth="1"/>
    <col min="15" max="15" width="2.5" style="117" customWidth="1"/>
    <col min="16" max="16384" width="9" style="2"/>
  </cols>
  <sheetData>
    <row r="1" spans="1:15" ht="41.25" customHeight="1">
      <c r="A1" s="195" t="s">
        <v>0</v>
      </c>
      <c r="B1" s="197" t="s">
        <v>1</v>
      </c>
      <c r="C1" s="198"/>
      <c r="D1" s="198"/>
      <c r="E1" s="198"/>
      <c r="F1" s="198"/>
      <c r="G1" s="198"/>
      <c r="H1" s="198"/>
      <c r="I1" s="198"/>
      <c r="J1" s="1"/>
      <c r="K1" s="177" t="s">
        <v>2</v>
      </c>
      <c r="L1" s="177"/>
      <c r="M1" s="177"/>
      <c r="N1" s="177"/>
      <c r="O1" s="178"/>
    </row>
    <row r="2" spans="1:15" s="9" customFormat="1" ht="15.95" customHeight="1" thickBot="1">
      <c r="A2" s="196"/>
      <c r="B2" s="3" t="s">
        <v>3</v>
      </c>
      <c r="C2" s="4" t="s">
        <v>4</v>
      </c>
      <c r="D2" s="5" t="s">
        <v>5</v>
      </c>
      <c r="E2" s="6" t="s">
        <v>6</v>
      </c>
      <c r="F2" s="181" t="s">
        <v>7</v>
      </c>
      <c r="G2" s="181"/>
      <c r="H2" s="181"/>
      <c r="I2" s="7" t="s">
        <v>8</v>
      </c>
      <c r="J2" s="8" t="s">
        <v>9</v>
      </c>
      <c r="K2" s="179"/>
      <c r="L2" s="179"/>
      <c r="M2" s="179"/>
      <c r="N2" s="179"/>
      <c r="O2" s="180"/>
    </row>
    <row r="3" spans="1:15" s="18" customFormat="1" ht="26.25" customHeight="1">
      <c r="A3" s="10" t="s">
        <v>10</v>
      </c>
      <c r="B3" s="182">
        <v>43070</v>
      </c>
      <c r="C3" s="184" t="s">
        <v>11</v>
      </c>
      <c r="D3" s="186" t="s">
        <v>12</v>
      </c>
      <c r="E3" s="11" t="s">
        <v>13</v>
      </c>
      <c r="F3" s="12" t="s">
        <v>14</v>
      </c>
      <c r="G3" s="12" t="s">
        <v>15</v>
      </c>
      <c r="H3" s="188" t="s">
        <v>16</v>
      </c>
      <c r="I3" s="13" t="s">
        <v>17</v>
      </c>
      <c r="J3" s="14"/>
      <c r="K3" s="15">
        <v>6.5</v>
      </c>
      <c r="L3" s="16">
        <v>2.7</v>
      </c>
      <c r="M3" s="16">
        <v>2.5</v>
      </c>
      <c r="N3" s="16">
        <v>2.8</v>
      </c>
      <c r="O3" s="17">
        <f>(K3*70)+(L3*75)+(M3*25)+(N3*45)</f>
        <v>846</v>
      </c>
    </row>
    <row r="4" spans="1:15" s="28" customFormat="1" ht="10.5" customHeight="1" thickBot="1">
      <c r="A4" s="19"/>
      <c r="B4" s="183"/>
      <c r="C4" s="185"/>
      <c r="D4" s="187"/>
      <c r="E4" s="20" t="s">
        <v>18</v>
      </c>
      <c r="F4" s="21" t="s">
        <v>19</v>
      </c>
      <c r="G4" s="22" t="s">
        <v>20</v>
      </c>
      <c r="H4" s="189"/>
      <c r="I4" s="23" t="s">
        <v>21</v>
      </c>
      <c r="J4" s="24"/>
      <c r="K4" s="25"/>
      <c r="L4" s="26"/>
      <c r="M4" s="26"/>
      <c r="N4" s="26"/>
      <c r="O4" s="27"/>
    </row>
    <row r="5" spans="1:15" s="18" customFormat="1" ht="26.25" customHeight="1">
      <c r="A5" s="10" t="s">
        <v>10</v>
      </c>
      <c r="B5" s="29">
        <v>43073</v>
      </c>
      <c r="C5" s="30" t="s">
        <v>22</v>
      </c>
      <c r="D5" s="186" t="s">
        <v>23</v>
      </c>
      <c r="E5" s="31" t="s">
        <v>24</v>
      </c>
      <c r="F5" s="31" t="s">
        <v>25</v>
      </c>
      <c r="G5" s="32" t="s">
        <v>26</v>
      </c>
      <c r="H5" s="199" t="s">
        <v>27</v>
      </c>
      <c r="I5" s="33" t="s">
        <v>28</v>
      </c>
      <c r="J5" s="14"/>
      <c r="K5" s="15">
        <v>6.5</v>
      </c>
      <c r="L5" s="16">
        <v>2.7</v>
      </c>
      <c r="M5" s="16">
        <v>2.6</v>
      </c>
      <c r="N5" s="16">
        <v>2.7</v>
      </c>
      <c r="O5" s="17">
        <f>(K5*70)+(L5*75)+(M5*25)+(N5*45)</f>
        <v>844</v>
      </c>
    </row>
    <row r="6" spans="1:15" s="28" customFormat="1" ht="10.5" customHeight="1">
      <c r="A6" s="34"/>
      <c r="B6" s="35" t="s">
        <v>29</v>
      </c>
      <c r="C6" s="36"/>
      <c r="D6" s="193"/>
      <c r="E6" s="37" t="s">
        <v>30</v>
      </c>
      <c r="F6" s="37" t="s">
        <v>31</v>
      </c>
      <c r="G6" s="38" t="s">
        <v>32</v>
      </c>
      <c r="H6" s="194"/>
      <c r="I6" s="39" t="s">
        <v>33</v>
      </c>
      <c r="J6" s="40"/>
      <c r="K6" s="41"/>
      <c r="L6" s="42"/>
      <c r="M6" s="42"/>
      <c r="N6" s="42"/>
      <c r="O6" s="43"/>
    </row>
    <row r="7" spans="1:15" s="18" customFormat="1" ht="26.25" customHeight="1">
      <c r="A7" s="10" t="s">
        <v>10</v>
      </c>
      <c r="B7" s="190">
        <v>43074</v>
      </c>
      <c r="C7" s="44" t="s">
        <v>34</v>
      </c>
      <c r="D7" s="200" t="s">
        <v>35</v>
      </c>
      <c r="E7" s="11" t="s">
        <v>36</v>
      </c>
      <c r="F7" s="11" t="s">
        <v>37</v>
      </c>
      <c r="G7" s="45" t="s">
        <v>38</v>
      </c>
      <c r="H7" s="201" t="s">
        <v>16</v>
      </c>
      <c r="I7" s="46" t="s">
        <v>39</v>
      </c>
      <c r="J7" s="47"/>
      <c r="K7" s="48">
        <v>6.5</v>
      </c>
      <c r="L7" s="49">
        <v>2.7</v>
      </c>
      <c r="M7" s="49">
        <v>2.5</v>
      </c>
      <c r="N7" s="49">
        <v>2.8</v>
      </c>
      <c r="O7" s="50">
        <f>(K7*70)+(L7*75)+(M7*25)+(N7*45)</f>
        <v>846</v>
      </c>
    </row>
    <row r="8" spans="1:15" s="28" customFormat="1" ht="10.5" customHeight="1">
      <c r="A8" s="34"/>
      <c r="B8" s="191"/>
      <c r="C8" s="36"/>
      <c r="D8" s="193"/>
      <c r="E8" s="37" t="s">
        <v>40</v>
      </c>
      <c r="F8" s="37" t="s">
        <v>41</v>
      </c>
      <c r="G8" s="51" t="s">
        <v>42</v>
      </c>
      <c r="H8" s="194"/>
      <c r="I8" s="39" t="s">
        <v>43</v>
      </c>
      <c r="J8" s="40"/>
      <c r="K8" s="41"/>
      <c r="L8" s="42"/>
      <c r="M8" s="42"/>
      <c r="N8" s="42"/>
      <c r="O8" s="43"/>
    </row>
    <row r="9" spans="1:15" s="18" customFormat="1" ht="26.25" customHeight="1">
      <c r="A9" s="52"/>
      <c r="B9" s="190">
        <v>43075</v>
      </c>
      <c r="C9" s="53" t="s">
        <v>44</v>
      </c>
      <c r="D9" s="192" t="s">
        <v>45</v>
      </c>
      <c r="E9" s="12" t="s">
        <v>46</v>
      </c>
      <c r="F9" s="54" t="s">
        <v>47</v>
      </c>
      <c r="G9" s="54" t="s">
        <v>48</v>
      </c>
      <c r="H9" s="188" t="s">
        <v>49</v>
      </c>
      <c r="I9" s="46" t="s">
        <v>50</v>
      </c>
      <c r="J9" s="55"/>
      <c r="K9" s="56">
        <v>6.5</v>
      </c>
      <c r="L9" s="57">
        <v>2.7</v>
      </c>
      <c r="M9" s="57">
        <v>2.8</v>
      </c>
      <c r="N9" s="57">
        <v>3</v>
      </c>
      <c r="O9" s="58">
        <f>(K9*70)+(L9*75)+(M9*25)+(N9*45)</f>
        <v>862.5</v>
      </c>
    </row>
    <row r="10" spans="1:15" s="28" customFormat="1" ht="9.4" customHeight="1">
      <c r="A10" s="34"/>
      <c r="B10" s="191"/>
      <c r="C10" s="59"/>
      <c r="D10" s="193"/>
      <c r="E10" s="37" t="s">
        <v>51</v>
      </c>
      <c r="F10" s="38" t="s">
        <v>52</v>
      </c>
      <c r="G10" s="38" t="s">
        <v>53</v>
      </c>
      <c r="H10" s="194"/>
      <c r="I10" s="60" t="s">
        <v>54</v>
      </c>
      <c r="J10" s="61"/>
      <c r="K10" s="62"/>
      <c r="L10" s="63"/>
      <c r="M10" s="63"/>
      <c r="N10" s="63"/>
      <c r="O10" s="64"/>
    </row>
    <row r="11" spans="1:15" s="18" customFormat="1" ht="26.25" customHeight="1">
      <c r="A11" s="10" t="s">
        <v>10</v>
      </c>
      <c r="B11" s="190">
        <v>43076</v>
      </c>
      <c r="C11" s="202" t="s">
        <v>55</v>
      </c>
      <c r="D11" s="204" t="s">
        <v>35</v>
      </c>
      <c r="E11" s="11" t="s">
        <v>56</v>
      </c>
      <c r="F11" s="65" t="s">
        <v>57</v>
      </c>
      <c r="G11" s="66" t="s">
        <v>58</v>
      </c>
      <c r="H11" s="206" t="s">
        <v>16</v>
      </c>
      <c r="I11" s="13" t="s">
        <v>59</v>
      </c>
      <c r="J11" s="67"/>
      <c r="K11" s="68">
        <v>6.5</v>
      </c>
      <c r="L11" s="69">
        <v>2.7</v>
      </c>
      <c r="M11" s="69">
        <v>2.5</v>
      </c>
      <c r="N11" s="69">
        <v>2.7</v>
      </c>
      <c r="O11" s="67">
        <f>(K11*70)+(L11*75)+(M11*25)+(N11*45)</f>
        <v>841.5</v>
      </c>
    </row>
    <row r="12" spans="1:15" s="28" customFormat="1" ht="15" customHeight="1">
      <c r="A12" s="34"/>
      <c r="B12" s="191"/>
      <c r="C12" s="203"/>
      <c r="D12" s="205"/>
      <c r="E12" s="37" t="s">
        <v>60</v>
      </c>
      <c r="F12" s="37" t="s">
        <v>61</v>
      </c>
      <c r="G12" s="38" t="s">
        <v>62</v>
      </c>
      <c r="H12" s="207"/>
      <c r="I12" s="23" t="s">
        <v>63</v>
      </c>
      <c r="J12" s="64"/>
      <c r="K12" s="62"/>
      <c r="L12" s="63"/>
      <c r="M12" s="63"/>
      <c r="N12" s="63"/>
      <c r="O12" s="64"/>
    </row>
    <row r="13" spans="1:15" s="18" customFormat="1" ht="26.25" customHeight="1">
      <c r="A13" s="10" t="s">
        <v>10</v>
      </c>
      <c r="B13" s="208">
        <v>43077</v>
      </c>
      <c r="C13" s="209" t="s">
        <v>11</v>
      </c>
      <c r="D13" s="204" t="s">
        <v>64</v>
      </c>
      <c r="E13" s="11" t="s">
        <v>65</v>
      </c>
      <c r="F13" s="12" t="s">
        <v>66</v>
      </c>
      <c r="G13" s="12" t="s">
        <v>67</v>
      </c>
      <c r="H13" s="201" t="s">
        <v>16</v>
      </c>
      <c r="I13" s="13" t="s">
        <v>68</v>
      </c>
      <c r="J13" s="70"/>
      <c r="K13" s="56">
        <v>6.5</v>
      </c>
      <c r="L13" s="57">
        <v>2.6</v>
      </c>
      <c r="M13" s="57">
        <v>2.2999999999999998</v>
      </c>
      <c r="N13" s="57">
        <v>3</v>
      </c>
      <c r="O13" s="58">
        <f>(K13*70)+(L13*75)+(M13*25)+(N13*45)</f>
        <v>842.5</v>
      </c>
    </row>
    <row r="14" spans="1:15" s="28" customFormat="1" ht="11.25" customHeight="1" thickBot="1">
      <c r="A14" s="71"/>
      <c r="B14" s="190"/>
      <c r="C14" s="210"/>
      <c r="D14" s="211"/>
      <c r="E14" s="37" t="s">
        <v>69</v>
      </c>
      <c r="F14" s="72" t="s">
        <v>70</v>
      </c>
      <c r="G14" s="22" t="s">
        <v>71</v>
      </c>
      <c r="H14" s="201"/>
      <c r="I14" s="23" t="s">
        <v>72</v>
      </c>
      <c r="J14" s="70"/>
      <c r="K14" s="73"/>
      <c r="L14" s="74"/>
      <c r="M14" s="74"/>
      <c r="N14" s="74"/>
      <c r="O14" s="75"/>
    </row>
    <row r="15" spans="1:15" s="18" customFormat="1" ht="26.25" customHeight="1">
      <c r="A15" s="76" t="s">
        <v>10</v>
      </c>
      <c r="B15" s="182">
        <v>43080</v>
      </c>
      <c r="C15" s="30" t="s">
        <v>22</v>
      </c>
      <c r="D15" s="212" t="s">
        <v>73</v>
      </c>
      <c r="E15" s="31" t="s">
        <v>74</v>
      </c>
      <c r="F15" s="31" t="s">
        <v>75</v>
      </c>
      <c r="G15" s="31" t="s">
        <v>76</v>
      </c>
      <c r="H15" s="199" t="s">
        <v>16</v>
      </c>
      <c r="I15" s="77" t="s">
        <v>77</v>
      </c>
      <c r="J15" s="14"/>
      <c r="K15" s="78">
        <v>6.5</v>
      </c>
      <c r="L15" s="79">
        <v>2.7</v>
      </c>
      <c r="M15" s="79">
        <v>2.5</v>
      </c>
      <c r="N15" s="79">
        <v>2.7</v>
      </c>
      <c r="O15" s="1">
        <f>(K15*70)+(L15*75)+(M15*25)+(N15*45)</f>
        <v>841.5</v>
      </c>
    </row>
    <row r="16" spans="1:15" s="28" customFormat="1" ht="11.25" customHeight="1" thickBot="1">
      <c r="A16" s="34"/>
      <c r="B16" s="191"/>
      <c r="C16" s="36"/>
      <c r="D16" s="205"/>
      <c r="E16" s="37" t="s">
        <v>78</v>
      </c>
      <c r="F16" s="37" t="s">
        <v>79</v>
      </c>
      <c r="G16" s="37" t="s">
        <v>80</v>
      </c>
      <c r="H16" s="194"/>
      <c r="I16" s="80" t="s">
        <v>81</v>
      </c>
      <c r="J16" s="61"/>
      <c r="K16" s="62"/>
      <c r="L16" s="63"/>
      <c r="M16" s="63"/>
      <c r="N16" s="63"/>
      <c r="O16" s="64"/>
    </row>
    <row r="17" spans="1:15" s="18" customFormat="1" ht="26.25" customHeight="1">
      <c r="A17" s="76" t="s">
        <v>10</v>
      </c>
      <c r="B17" s="208">
        <v>43081</v>
      </c>
      <c r="C17" s="44" t="s">
        <v>34</v>
      </c>
      <c r="D17" s="204" t="s">
        <v>35</v>
      </c>
      <c r="E17" s="11" t="s">
        <v>82</v>
      </c>
      <c r="F17" s="12" t="s">
        <v>83</v>
      </c>
      <c r="G17" s="12" t="s">
        <v>84</v>
      </c>
      <c r="H17" s="188" t="s">
        <v>16</v>
      </c>
      <c r="I17" s="81" t="s">
        <v>85</v>
      </c>
      <c r="J17" s="82"/>
      <c r="K17" s="68">
        <v>6.5</v>
      </c>
      <c r="L17" s="69">
        <v>2.7</v>
      </c>
      <c r="M17" s="69">
        <v>2.5</v>
      </c>
      <c r="N17" s="69">
        <v>2.6</v>
      </c>
      <c r="O17" s="67">
        <f>(K17*70)+(L17*75)+(M17*25)+(N17*45)</f>
        <v>837</v>
      </c>
    </row>
    <row r="18" spans="1:15" s="28" customFormat="1" ht="11.25" customHeight="1">
      <c r="A18" s="34"/>
      <c r="B18" s="191"/>
      <c r="C18" s="36"/>
      <c r="D18" s="205"/>
      <c r="E18" s="37" t="s">
        <v>86</v>
      </c>
      <c r="F18" s="37" t="s">
        <v>87</v>
      </c>
      <c r="G18" s="37" t="s">
        <v>88</v>
      </c>
      <c r="H18" s="194"/>
      <c r="I18" s="83" t="s">
        <v>89</v>
      </c>
      <c r="J18" s="61"/>
      <c r="K18" s="62"/>
      <c r="L18" s="63"/>
      <c r="M18" s="63"/>
      <c r="N18" s="63"/>
      <c r="O18" s="64"/>
    </row>
    <row r="19" spans="1:15" s="18" customFormat="1" ht="26.25" customHeight="1">
      <c r="A19" s="52"/>
      <c r="B19" s="208">
        <v>43082</v>
      </c>
      <c r="C19" s="53" t="s">
        <v>44</v>
      </c>
      <c r="D19" s="211" t="s">
        <v>90</v>
      </c>
      <c r="E19" s="12" t="s">
        <v>91</v>
      </c>
      <c r="F19" s="11" t="s">
        <v>92</v>
      </c>
      <c r="G19" s="11" t="s">
        <v>93</v>
      </c>
      <c r="H19" s="188" t="s">
        <v>49</v>
      </c>
      <c r="I19" s="84" t="s">
        <v>94</v>
      </c>
      <c r="J19" s="58"/>
      <c r="K19" s="56">
        <v>6.5</v>
      </c>
      <c r="L19" s="57">
        <v>2.6</v>
      </c>
      <c r="M19" s="57">
        <v>2.5</v>
      </c>
      <c r="N19" s="57">
        <v>3</v>
      </c>
      <c r="O19" s="58">
        <f>(K19*70)+(L19*75)+(M19*25)+(N19*45)</f>
        <v>847.5</v>
      </c>
    </row>
    <row r="20" spans="1:15" s="28" customFormat="1" ht="11.25" customHeight="1">
      <c r="A20" s="34"/>
      <c r="B20" s="191"/>
      <c r="C20" s="59"/>
      <c r="D20" s="205"/>
      <c r="E20" s="37" t="s">
        <v>95</v>
      </c>
      <c r="F20" s="37" t="s">
        <v>96</v>
      </c>
      <c r="G20" s="85" t="s">
        <v>97</v>
      </c>
      <c r="H20" s="194"/>
      <c r="I20" s="83" t="s">
        <v>98</v>
      </c>
      <c r="J20" s="64"/>
      <c r="K20" s="62"/>
      <c r="L20" s="63"/>
      <c r="M20" s="63"/>
      <c r="N20" s="63"/>
      <c r="O20" s="64"/>
    </row>
    <row r="21" spans="1:15" s="18" customFormat="1" ht="26.25" customHeight="1">
      <c r="A21" s="10" t="s">
        <v>10</v>
      </c>
      <c r="B21" s="208">
        <v>43083</v>
      </c>
      <c r="C21" s="202" t="s">
        <v>55</v>
      </c>
      <c r="D21" s="204" t="s">
        <v>35</v>
      </c>
      <c r="E21" s="86" t="s">
        <v>99</v>
      </c>
      <c r="F21" s="65" t="s">
        <v>100</v>
      </c>
      <c r="G21" s="12" t="s">
        <v>101</v>
      </c>
      <c r="H21" s="188" t="s">
        <v>16</v>
      </c>
      <c r="I21" s="46" t="s">
        <v>102</v>
      </c>
      <c r="J21" s="82"/>
      <c r="K21" s="68">
        <v>6.4</v>
      </c>
      <c r="L21" s="69">
        <v>2.9</v>
      </c>
      <c r="M21" s="69">
        <v>2</v>
      </c>
      <c r="N21" s="69">
        <v>2.8</v>
      </c>
      <c r="O21" s="67">
        <f>(K21*70)+(L21*75)+(M21*25)+(N21*45)</f>
        <v>841.5</v>
      </c>
    </row>
    <row r="22" spans="1:15" s="28" customFormat="1" ht="11.1" customHeight="1">
      <c r="A22" s="34"/>
      <c r="B22" s="191"/>
      <c r="C22" s="203"/>
      <c r="D22" s="205"/>
      <c r="E22" s="21" t="s">
        <v>103</v>
      </c>
      <c r="F22" s="37" t="s">
        <v>104</v>
      </c>
      <c r="G22" s="85" t="s">
        <v>105</v>
      </c>
      <c r="H22" s="194"/>
      <c r="I22" s="87" t="s">
        <v>106</v>
      </c>
      <c r="J22" s="61"/>
      <c r="K22" s="62"/>
      <c r="L22" s="63"/>
      <c r="M22" s="63"/>
      <c r="N22" s="63"/>
      <c r="O22" s="64"/>
    </row>
    <row r="23" spans="1:15" s="18" customFormat="1" ht="26.25" customHeight="1">
      <c r="A23" s="10" t="s">
        <v>10</v>
      </c>
      <c r="B23" s="208">
        <v>43084</v>
      </c>
      <c r="C23" s="209" t="s">
        <v>11</v>
      </c>
      <c r="D23" s="204" t="s">
        <v>107</v>
      </c>
      <c r="E23" s="11" t="s">
        <v>108</v>
      </c>
      <c r="F23" s="11" t="s">
        <v>109</v>
      </c>
      <c r="G23" s="88" t="s">
        <v>110</v>
      </c>
      <c r="H23" s="201" t="s">
        <v>16</v>
      </c>
      <c r="I23" s="46" t="s">
        <v>111</v>
      </c>
      <c r="J23" s="55"/>
      <c r="K23" s="56">
        <v>6.5</v>
      </c>
      <c r="L23" s="57">
        <v>2.7</v>
      </c>
      <c r="M23" s="57">
        <v>2</v>
      </c>
      <c r="N23" s="57">
        <v>2.9</v>
      </c>
      <c r="O23" s="58">
        <f>(K23*70)+(L23*75)+(M23*25)+(N23*45)</f>
        <v>838</v>
      </c>
    </row>
    <row r="24" spans="1:15" s="28" customFormat="1" ht="11.1" customHeight="1" thickBot="1">
      <c r="A24" s="71"/>
      <c r="B24" s="190"/>
      <c r="C24" s="210"/>
      <c r="D24" s="211"/>
      <c r="E24" s="21" t="s">
        <v>112</v>
      </c>
      <c r="F24" s="21" t="s">
        <v>113</v>
      </c>
      <c r="G24" s="72" t="s">
        <v>114</v>
      </c>
      <c r="H24" s="201"/>
      <c r="I24" s="89" t="s">
        <v>115</v>
      </c>
      <c r="J24" s="70"/>
      <c r="K24" s="73"/>
      <c r="L24" s="74"/>
      <c r="M24" s="74"/>
      <c r="N24" s="74"/>
      <c r="O24" s="75"/>
    </row>
    <row r="25" spans="1:15" s="18" customFormat="1" ht="26.25" customHeight="1">
      <c r="A25" s="76" t="s">
        <v>10</v>
      </c>
      <c r="B25" s="182">
        <v>43087</v>
      </c>
      <c r="C25" s="30" t="s">
        <v>22</v>
      </c>
      <c r="D25" s="212" t="s">
        <v>116</v>
      </c>
      <c r="E25" s="31" t="s">
        <v>117</v>
      </c>
      <c r="F25" s="90" t="s">
        <v>118</v>
      </c>
      <c r="G25" s="31" t="s">
        <v>119</v>
      </c>
      <c r="H25" s="199" t="s">
        <v>27</v>
      </c>
      <c r="I25" s="77" t="s">
        <v>120</v>
      </c>
      <c r="J25" s="14"/>
      <c r="K25" s="78">
        <v>6.4</v>
      </c>
      <c r="L25" s="79">
        <v>2.8</v>
      </c>
      <c r="M25" s="79">
        <v>2.2000000000000002</v>
      </c>
      <c r="N25" s="79">
        <v>2.8</v>
      </c>
      <c r="O25" s="1">
        <f>(K25*70)+(L25*75)+(M25*25)+(N25*45)</f>
        <v>839</v>
      </c>
    </row>
    <row r="26" spans="1:15" ht="9.9499999999999993" customHeight="1">
      <c r="A26" s="34"/>
      <c r="B26" s="191"/>
      <c r="C26" s="36"/>
      <c r="D26" s="205"/>
      <c r="E26" s="37" t="s">
        <v>121</v>
      </c>
      <c r="F26" s="37" t="s">
        <v>122</v>
      </c>
      <c r="G26" s="37" t="s">
        <v>123</v>
      </c>
      <c r="H26" s="194"/>
      <c r="I26" s="80" t="s">
        <v>124</v>
      </c>
      <c r="J26" s="61"/>
      <c r="K26" s="62"/>
      <c r="L26" s="63"/>
      <c r="M26" s="63"/>
      <c r="N26" s="63"/>
      <c r="O26" s="64"/>
    </row>
    <row r="27" spans="1:15" s="18" customFormat="1" ht="26.25" customHeight="1">
      <c r="A27" s="10" t="s">
        <v>10</v>
      </c>
      <c r="B27" s="208">
        <v>43088</v>
      </c>
      <c r="C27" s="44" t="s">
        <v>34</v>
      </c>
      <c r="D27" s="204" t="s">
        <v>35</v>
      </c>
      <c r="E27" s="11" t="s">
        <v>125</v>
      </c>
      <c r="F27" s="11" t="s">
        <v>126</v>
      </c>
      <c r="G27" s="11" t="s">
        <v>14</v>
      </c>
      <c r="H27" s="188" t="s">
        <v>16</v>
      </c>
      <c r="I27" s="81" t="s">
        <v>127</v>
      </c>
      <c r="J27" s="47"/>
      <c r="K27" s="48">
        <v>6.5</v>
      </c>
      <c r="L27" s="49">
        <v>2.6</v>
      </c>
      <c r="M27" s="49">
        <v>2.7</v>
      </c>
      <c r="N27" s="49">
        <v>2.8</v>
      </c>
      <c r="O27" s="50">
        <f>(K27*70)+(L27*75)+(M27*25)+(N27*45)</f>
        <v>843.5</v>
      </c>
    </row>
    <row r="28" spans="1:15" ht="9.9499999999999993" customHeight="1">
      <c r="A28" s="34"/>
      <c r="B28" s="191"/>
      <c r="C28" s="36"/>
      <c r="D28" s="205"/>
      <c r="E28" s="37" t="s">
        <v>128</v>
      </c>
      <c r="F28" s="37" t="s">
        <v>129</v>
      </c>
      <c r="G28" s="37" t="s">
        <v>130</v>
      </c>
      <c r="H28" s="194"/>
      <c r="I28" s="80" t="s">
        <v>131</v>
      </c>
      <c r="J28" s="40"/>
      <c r="K28" s="41"/>
      <c r="L28" s="42"/>
      <c r="M28" s="42"/>
      <c r="N28" s="42"/>
      <c r="O28" s="43"/>
    </row>
    <row r="29" spans="1:15" s="18" customFormat="1" ht="26.25" customHeight="1">
      <c r="A29" s="52"/>
      <c r="B29" s="208">
        <v>43089</v>
      </c>
      <c r="C29" s="53" t="s">
        <v>44</v>
      </c>
      <c r="D29" s="192" t="s">
        <v>132</v>
      </c>
      <c r="E29" s="12" t="s">
        <v>133</v>
      </c>
      <c r="F29" s="12" t="s">
        <v>134</v>
      </c>
      <c r="G29" s="12" t="s">
        <v>135</v>
      </c>
      <c r="H29" s="188" t="s">
        <v>49</v>
      </c>
      <c r="I29" s="46" t="s">
        <v>136</v>
      </c>
      <c r="J29" s="58"/>
      <c r="K29" s="56">
        <v>6.5</v>
      </c>
      <c r="L29" s="57">
        <v>2.7</v>
      </c>
      <c r="M29" s="57">
        <v>2.5</v>
      </c>
      <c r="N29" s="57">
        <v>3</v>
      </c>
      <c r="O29" s="58">
        <f>(K29*70)+(L29*75)+(M29*25)+(N29*45)</f>
        <v>855</v>
      </c>
    </row>
    <row r="30" spans="1:15" ht="11.25" customHeight="1">
      <c r="A30" s="34"/>
      <c r="B30" s="191"/>
      <c r="C30" s="59"/>
      <c r="D30" s="193"/>
      <c r="E30" s="37" t="s">
        <v>137</v>
      </c>
      <c r="F30" s="51" t="s">
        <v>138</v>
      </c>
      <c r="G30" s="37" t="s">
        <v>139</v>
      </c>
      <c r="H30" s="194"/>
      <c r="I30" s="80" t="s">
        <v>140</v>
      </c>
      <c r="J30" s="64"/>
      <c r="K30" s="62"/>
      <c r="L30" s="63"/>
      <c r="M30" s="63"/>
      <c r="N30" s="63"/>
      <c r="O30" s="64"/>
    </row>
    <row r="31" spans="1:15" s="18" customFormat="1" ht="26.25" customHeight="1">
      <c r="A31" s="10" t="s">
        <v>10</v>
      </c>
      <c r="B31" s="208">
        <v>43090</v>
      </c>
      <c r="C31" s="202" t="s">
        <v>55</v>
      </c>
      <c r="D31" s="204" t="s">
        <v>35</v>
      </c>
      <c r="E31" s="11" t="s">
        <v>141</v>
      </c>
      <c r="F31" s="65" t="s">
        <v>142</v>
      </c>
      <c r="G31" s="66" t="s">
        <v>143</v>
      </c>
      <c r="H31" s="201" t="s">
        <v>16</v>
      </c>
      <c r="I31" s="13" t="s">
        <v>144</v>
      </c>
      <c r="J31" s="82"/>
      <c r="K31" s="68">
        <v>6.4</v>
      </c>
      <c r="L31" s="69">
        <v>2.7</v>
      </c>
      <c r="M31" s="69">
        <v>2.8</v>
      </c>
      <c r="N31" s="69">
        <v>2.7</v>
      </c>
      <c r="O31" s="67">
        <f>(K31*70)+(L31*75)+(M31*25)+(N31*45)</f>
        <v>842</v>
      </c>
    </row>
    <row r="32" spans="1:15" ht="11.25" customHeight="1">
      <c r="A32" s="34"/>
      <c r="B32" s="191"/>
      <c r="C32" s="203"/>
      <c r="D32" s="205"/>
      <c r="E32" s="37" t="s">
        <v>145</v>
      </c>
      <c r="F32" s="37" t="s">
        <v>146</v>
      </c>
      <c r="G32" s="91" t="s">
        <v>147</v>
      </c>
      <c r="H32" s="194"/>
      <c r="I32" s="92" t="s">
        <v>54</v>
      </c>
      <c r="J32" s="61"/>
      <c r="K32" s="62"/>
      <c r="L32" s="63"/>
      <c r="M32" s="63"/>
      <c r="N32" s="63"/>
      <c r="O32" s="64"/>
    </row>
    <row r="33" spans="1:16" s="18" customFormat="1" ht="26.25" customHeight="1">
      <c r="A33" s="10" t="s">
        <v>10</v>
      </c>
      <c r="B33" s="208">
        <v>43091</v>
      </c>
      <c r="C33" s="209" t="s">
        <v>11</v>
      </c>
      <c r="D33" s="204" t="s">
        <v>148</v>
      </c>
      <c r="E33" s="12" t="s">
        <v>149</v>
      </c>
      <c r="F33" s="12" t="s">
        <v>150</v>
      </c>
      <c r="G33" s="12" t="s">
        <v>151</v>
      </c>
      <c r="H33" s="188" t="s">
        <v>16</v>
      </c>
      <c r="I33" s="46" t="s">
        <v>152</v>
      </c>
      <c r="J33" s="47"/>
      <c r="K33" s="56">
        <v>6.5</v>
      </c>
      <c r="L33" s="57">
        <v>2.8</v>
      </c>
      <c r="M33" s="57">
        <v>2</v>
      </c>
      <c r="N33" s="57">
        <v>2.7</v>
      </c>
      <c r="O33" s="58">
        <f>(K33*70)+(L33*75)+(M33*25)+(N33*45)</f>
        <v>836.5</v>
      </c>
    </row>
    <row r="34" spans="1:16" ht="9.9499999999999993" customHeight="1" thickBot="1">
      <c r="A34" s="19"/>
      <c r="B34" s="183"/>
      <c r="C34" s="185"/>
      <c r="D34" s="213"/>
      <c r="E34" s="20" t="s">
        <v>153</v>
      </c>
      <c r="F34" s="20" t="s">
        <v>154</v>
      </c>
      <c r="G34" s="93" t="s">
        <v>155</v>
      </c>
      <c r="H34" s="189"/>
      <c r="I34" s="89" t="s">
        <v>156</v>
      </c>
      <c r="J34" s="94"/>
      <c r="K34" s="95"/>
      <c r="L34" s="96"/>
      <c r="M34" s="96"/>
      <c r="N34" s="96"/>
      <c r="O34" s="97"/>
    </row>
    <row r="35" spans="1:16" s="18" customFormat="1" ht="26.25" customHeight="1">
      <c r="A35" s="71" t="s">
        <v>10</v>
      </c>
      <c r="B35" s="190">
        <v>43094</v>
      </c>
      <c r="C35" s="98" t="s">
        <v>22</v>
      </c>
      <c r="D35" s="192" t="s">
        <v>157</v>
      </c>
      <c r="E35" s="12" t="s">
        <v>158</v>
      </c>
      <c r="F35" s="99" t="s">
        <v>159</v>
      </c>
      <c r="G35" s="12" t="s">
        <v>160</v>
      </c>
      <c r="H35" s="201" t="s">
        <v>27</v>
      </c>
      <c r="I35" s="46" t="s">
        <v>161</v>
      </c>
      <c r="J35" s="70"/>
      <c r="K35" s="56">
        <v>6.5</v>
      </c>
      <c r="L35" s="57">
        <v>2.7</v>
      </c>
      <c r="M35" s="57">
        <v>2.7</v>
      </c>
      <c r="N35" s="57">
        <v>2.7</v>
      </c>
      <c r="O35" s="58">
        <f>(K35*70)+(L35*75)+(M35*25)+(N35*45)</f>
        <v>846.5</v>
      </c>
    </row>
    <row r="36" spans="1:16" ht="22.35" customHeight="1">
      <c r="A36" s="34"/>
      <c r="B36" s="191"/>
      <c r="C36" s="36"/>
      <c r="D36" s="193"/>
      <c r="E36" s="37" t="s">
        <v>162</v>
      </c>
      <c r="F36" s="37" t="s">
        <v>163</v>
      </c>
      <c r="G36" s="51" t="s">
        <v>164</v>
      </c>
      <c r="H36" s="194"/>
      <c r="I36" s="80" t="s">
        <v>165</v>
      </c>
      <c r="J36" s="61"/>
      <c r="K36" s="62"/>
      <c r="L36" s="63"/>
      <c r="M36" s="63"/>
      <c r="N36" s="63"/>
      <c r="O36" s="64"/>
    </row>
    <row r="37" spans="1:16" s="18" customFormat="1" ht="26.25" customHeight="1">
      <c r="A37" s="10" t="s">
        <v>10</v>
      </c>
      <c r="B37" s="208">
        <v>43095</v>
      </c>
      <c r="C37" s="44" t="s">
        <v>34</v>
      </c>
      <c r="D37" s="204" t="s">
        <v>35</v>
      </c>
      <c r="E37" s="11" t="s">
        <v>166</v>
      </c>
      <c r="F37" s="11" t="s">
        <v>167</v>
      </c>
      <c r="G37" s="11" t="s">
        <v>168</v>
      </c>
      <c r="H37" s="188" t="s">
        <v>16</v>
      </c>
      <c r="I37" s="81" t="s">
        <v>169</v>
      </c>
      <c r="J37" s="47"/>
      <c r="K37" s="48">
        <v>6.4</v>
      </c>
      <c r="L37" s="49">
        <v>2.7</v>
      </c>
      <c r="M37" s="49">
        <v>2.6</v>
      </c>
      <c r="N37" s="49">
        <v>2.7</v>
      </c>
      <c r="O37" s="50">
        <f>(K37*70)+(L37*75)+(M37*25)+(N37*45)</f>
        <v>837</v>
      </c>
    </row>
    <row r="38" spans="1:16" ht="9.9499999999999993" customHeight="1">
      <c r="A38" s="34"/>
      <c r="B38" s="191"/>
      <c r="C38" s="36"/>
      <c r="D38" s="205"/>
      <c r="E38" s="37" t="s">
        <v>170</v>
      </c>
      <c r="F38" s="37" t="s">
        <v>171</v>
      </c>
      <c r="G38" s="37" t="s">
        <v>172</v>
      </c>
      <c r="H38" s="194"/>
      <c r="I38" s="80" t="s">
        <v>173</v>
      </c>
      <c r="J38" s="40"/>
      <c r="K38" s="41"/>
      <c r="L38" s="42"/>
      <c r="M38" s="42"/>
      <c r="N38" s="42"/>
      <c r="O38" s="43"/>
    </row>
    <row r="39" spans="1:16" s="18" customFormat="1" ht="26.25" customHeight="1">
      <c r="A39" s="10" t="s">
        <v>10</v>
      </c>
      <c r="B39" s="208">
        <v>43096</v>
      </c>
      <c r="C39" s="53" t="s">
        <v>44</v>
      </c>
      <c r="D39" s="192" t="s">
        <v>174</v>
      </c>
      <c r="E39" s="12" t="s">
        <v>175</v>
      </c>
      <c r="F39" s="11" t="s">
        <v>176</v>
      </c>
      <c r="G39" s="11" t="s">
        <v>177</v>
      </c>
      <c r="H39" s="188" t="s">
        <v>49</v>
      </c>
      <c r="I39" s="46" t="s">
        <v>178</v>
      </c>
      <c r="J39" s="75" t="s">
        <v>179</v>
      </c>
      <c r="K39" s="56">
        <v>6.4</v>
      </c>
      <c r="L39" s="57">
        <v>2.9</v>
      </c>
      <c r="M39" s="57">
        <v>2.2999999999999998</v>
      </c>
      <c r="N39" s="57">
        <v>3</v>
      </c>
      <c r="O39" s="58">
        <f>(K39*70)+(L39*75)+(M39*25)+(N39*45)</f>
        <v>858</v>
      </c>
    </row>
    <row r="40" spans="1:16" ht="9.9499999999999993" customHeight="1">
      <c r="A40" s="34"/>
      <c r="B40" s="191"/>
      <c r="C40" s="59"/>
      <c r="D40" s="193"/>
      <c r="E40" s="37" t="s">
        <v>180</v>
      </c>
      <c r="F40" s="37" t="s">
        <v>181</v>
      </c>
      <c r="G40" s="37" t="s">
        <v>182</v>
      </c>
      <c r="H40" s="194"/>
      <c r="I40" s="100" t="s">
        <v>183</v>
      </c>
      <c r="J40" s="64"/>
      <c r="K40" s="62"/>
      <c r="L40" s="63"/>
      <c r="M40" s="63"/>
      <c r="N40" s="63"/>
      <c r="O40" s="64"/>
    </row>
    <row r="41" spans="1:16" s="18" customFormat="1" ht="26.25" customHeight="1">
      <c r="A41" s="10" t="s">
        <v>10</v>
      </c>
      <c r="B41" s="208">
        <v>43097</v>
      </c>
      <c r="C41" s="202" t="s">
        <v>55</v>
      </c>
      <c r="D41" s="204" t="s">
        <v>35</v>
      </c>
      <c r="E41" s="12" t="s">
        <v>184</v>
      </c>
      <c r="F41" s="65" t="s">
        <v>185</v>
      </c>
      <c r="G41" s="12" t="s">
        <v>186</v>
      </c>
      <c r="H41" s="201" t="s">
        <v>16</v>
      </c>
      <c r="I41" s="46" t="s">
        <v>187</v>
      </c>
      <c r="J41" s="55"/>
      <c r="K41" s="56">
        <v>6.4</v>
      </c>
      <c r="L41" s="57">
        <v>2.8</v>
      </c>
      <c r="M41" s="57">
        <v>2.5</v>
      </c>
      <c r="N41" s="57">
        <v>2.6</v>
      </c>
      <c r="O41" s="58">
        <f>(K41*70)+(L41*75)+(M41*25)+(N41*45)</f>
        <v>837.5</v>
      </c>
    </row>
    <row r="42" spans="1:16" ht="9.9499999999999993" customHeight="1">
      <c r="A42" s="34"/>
      <c r="B42" s="191"/>
      <c r="C42" s="203"/>
      <c r="D42" s="205"/>
      <c r="E42" s="37" t="s">
        <v>188</v>
      </c>
      <c r="F42" s="37" t="s">
        <v>189</v>
      </c>
      <c r="G42" s="37" t="s">
        <v>41</v>
      </c>
      <c r="H42" s="194"/>
      <c r="I42" s="80" t="s">
        <v>190</v>
      </c>
      <c r="J42" s="61"/>
      <c r="K42" s="62"/>
      <c r="L42" s="63"/>
      <c r="M42" s="63"/>
      <c r="N42" s="63"/>
      <c r="O42" s="64"/>
    </row>
    <row r="43" spans="1:16" s="18" customFormat="1" ht="26.25" customHeight="1">
      <c r="A43" s="10" t="s">
        <v>10</v>
      </c>
      <c r="B43" s="208">
        <v>43098</v>
      </c>
      <c r="C43" s="209" t="s">
        <v>11</v>
      </c>
      <c r="D43" s="204" t="s">
        <v>191</v>
      </c>
      <c r="E43" s="11" t="s">
        <v>192</v>
      </c>
      <c r="F43" s="11" t="s">
        <v>193</v>
      </c>
      <c r="G43" s="11" t="s">
        <v>194</v>
      </c>
      <c r="H43" s="188" t="s">
        <v>16</v>
      </c>
      <c r="I43" s="46" t="s">
        <v>195</v>
      </c>
      <c r="J43" s="55"/>
      <c r="K43" s="56">
        <v>6.4</v>
      </c>
      <c r="L43" s="57">
        <v>2.8</v>
      </c>
      <c r="M43" s="57">
        <v>2.6</v>
      </c>
      <c r="N43" s="57">
        <v>2.8</v>
      </c>
      <c r="O43" s="58">
        <f>(K43*70)+(L43*75)+(M43*25)+(N43*45)</f>
        <v>849</v>
      </c>
    </row>
    <row r="44" spans="1:16" ht="9.9499999999999993" customHeight="1" thickBot="1">
      <c r="A44" s="19"/>
      <c r="B44" s="183"/>
      <c r="C44" s="185"/>
      <c r="D44" s="213"/>
      <c r="E44" s="37" t="s">
        <v>196</v>
      </c>
      <c r="F44" s="37" t="s">
        <v>88</v>
      </c>
      <c r="G44" s="37" t="s">
        <v>197</v>
      </c>
      <c r="H44" s="189"/>
      <c r="I44" s="89" t="s">
        <v>198</v>
      </c>
      <c r="J44" s="94"/>
      <c r="K44" s="73"/>
      <c r="L44" s="74"/>
      <c r="M44" s="74"/>
      <c r="N44" s="74"/>
      <c r="O44" s="75"/>
    </row>
    <row r="45" spans="1:16" ht="24.95" customHeight="1">
      <c r="A45" s="214" t="s">
        <v>199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</row>
    <row r="46" spans="1:16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</row>
    <row r="47" spans="1:16">
      <c r="K47" s="111"/>
      <c r="L47" s="111"/>
      <c r="M47" s="111"/>
      <c r="N47" s="111"/>
      <c r="O47" s="112"/>
      <c r="P47" s="103"/>
    </row>
    <row r="48" spans="1:16">
      <c r="K48" s="111"/>
      <c r="L48" s="111"/>
      <c r="M48" s="111"/>
      <c r="N48" s="111"/>
      <c r="O48" s="112"/>
      <c r="P48" s="103"/>
    </row>
    <row r="49" spans="11:16">
      <c r="K49" s="111"/>
      <c r="L49" s="111"/>
      <c r="M49" s="111"/>
      <c r="N49" s="111"/>
      <c r="O49" s="112"/>
      <c r="P49" s="103"/>
    </row>
    <row r="50" spans="11:16">
      <c r="K50" s="111"/>
      <c r="L50" s="111"/>
      <c r="M50" s="111"/>
      <c r="N50" s="111"/>
      <c r="O50" s="112"/>
      <c r="P50" s="103"/>
    </row>
    <row r="51" spans="11:16">
      <c r="K51" s="113"/>
      <c r="L51" s="113"/>
      <c r="M51" s="113"/>
      <c r="N51" s="113"/>
      <c r="O51" s="113"/>
      <c r="P51" s="103"/>
    </row>
    <row r="52" spans="11:16">
      <c r="K52" s="113"/>
      <c r="L52" s="114"/>
      <c r="M52" s="113"/>
      <c r="N52" s="113"/>
      <c r="O52" s="113"/>
      <c r="P52" s="103"/>
    </row>
    <row r="53" spans="11:16">
      <c r="K53" s="113"/>
      <c r="L53" s="114"/>
      <c r="M53" s="113"/>
      <c r="N53" s="113"/>
      <c r="O53" s="113"/>
      <c r="P53" s="103"/>
    </row>
    <row r="54" spans="11:16">
      <c r="K54" s="113"/>
      <c r="L54" s="114"/>
      <c r="M54" s="113"/>
      <c r="N54" s="113"/>
      <c r="O54" s="113"/>
      <c r="P54" s="103"/>
    </row>
  </sheetData>
  <mergeCells count="76">
    <mergeCell ref="B43:B44"/>
    <mergeCell ref="C43:C44"/>
    <mergeCell ref="D43:D44"/>
    <mergeCell ref="H43:H44"/>
    <mergeCell ref="A45:O45"/>
    <mergeCell ref="B39:B40"/>
    <mergeCell ref="D39:D40"/>
    <mergeCell ref="H39:H40"/>
    <mergeCell ref="B41:B42"/>
    <mergeCell ref="C41:C42"/>
    <mergeCell ref="D41:D42"/>
    <mergeCell ref="H41:H42"/>
    <mergeCell ref="B35:B36"/>
    <mergeCell ref="D35:D36"/>
    <mergeCell ref="H35:H36"/>
    <mergeCell ref="B37:B38"/>
    <mergeCell ref="D37:D38"/>
    <mergeCell ref="H37:H38"/>
    <mergeCell ref="B31:B32"/>
    <mergeCell ref="C31:C32"/>
    <mergeCell ref="D31:D32"/>
    <mergeCell ref="H31:H32"/>
    <mergeCell ref="B33:B34"/>
    <mergeCell ref="C33:C34"/>
    <mergeCell ref="D33:D34"/>
    <mergeCell ref="H33:H34"/>
    <mergeCell ref="B27:B28"/>
    <mergeCell ref="D27:D28"/>
    <mergeCell ref="H27:H28"/>
    <mergeCell ref="B29:B30"/>
    <mergeCell ref="D29:D30"/>
    <mergeCell ref="H29:H30"/>
    <mergeCell ref="B23:B24"/>
    <mergeCell ref="C23:C24"/>
    <mergeCell ref="D23:D24"/>
    <mergeCell ref="H23:H24"/>
    <mergeCell ref="B25:B26"/>
    <mergeCell ref="D25:D26"/>
    <mergeCell ref="H25:H26"/>
    <mergeCell ref="B19:B20"/>
    <mergeCell ref="D19:D20"/>
    <mergeCell ref="H19:H20"/>
    <mergeCell ref="B21:B22"/>
    <mergeCell ref="C21:C22"/>
    <mergeCell ref="D21:D22"/>
    <mergeCell ref="H21:H22"/>
    <mergeCell ref="B15:B16"/>
    <mergeCell ref="D15:D16"/>
    <mergeCell ref="H15:H16"/>
    <mergeCell ref="B17:B18"/>
    <mergeCell ref="D17:D18"/>
    <mergeCell ref="H17:H18"/>
    <mergeCell ref="B11:B12"/>
    <mergeCell ref="C11:C12"/>
    <mergeCell ref="D11:D12"/>
    <mergeCell ref="H11:H12"/>
    <mergeCell ref="B13:B14"/>
    <mergeCell ref="C13:C14"/>
    <mergeCell ref="D13:D14"/>
    <mergeCell ref="H13:H14"/>
    <mergeCell ref="B9:B10"/>
    <mergeCell ref="D9:D10"/>
    <mergeCell ref="H9:H10"/>
    <mergeCell ref="A1:A2"/>
    <mergeCell ref="B1:I1"/>
    <mergeCell ref="D5:D6"/>
    <mergeCell ref="H5:H6"/>
    <mergeCell ref="B7:B8"/>
    <mergeCell ref="D7:D8"/>
    <mergeCell ref="H7:H8"/>
    <mergeCell ref="K1:O2"/>
    <mergeCell ref="F2:H2"/>
    <mergeCell ref="B3:B4"/>
    <mergeCell ref="C3:C4"/>
    <mergeCell ref="D3:D4"/>
    <mergeCell ref="H3:H4"/>
  </mergeCells>
  <phoneticPr fontId="3" type="noConversion"/>
  <printOptions horizontalCentered="1"/>
  <pageMargins left="0" right="0" top="0.86" bottom="0.39" header="0.31496062992125984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view="pageBreakPreview" zoomScaleSheetLayoutView="100" workbookViewId="0">
      <selection activeCell="D52" sqref="D52"/>
    </sheetView>
  </sheetViews>
  <sheetFormatPr defaultColWidth="9" defaultRowHeight="21"/>
  <cols>
    <col min="1" max="1" width="4.625" style="152" customWidth="1"/>
    <col min="2" max="2" width="2.125" style="107" customWidth="1"/>
    <col min="3" max="3" width="6.75" style="153" customWidth="1"/>
    <col min="4" max="4" width="19.625" style="154" customWidth="1"/>
    <col min="5" max="6" width="17.25" style="154" customWidth="1"/>
    <col min="7" max="7" width="16.5" style="154" customWidth="1"/>
    <col min="8" max="8" width="2.25" style="105" customWidth="1"/>
    <col min="9" max="9" width="19.375" style="109" customWidth="1"/>
    <col min="10" max="10" width="2.125" style="174" customWidth="1"/>
    <col min="11" max="11" width="2.125" style="175" customWidth="1"/>
    <col min="12" max="13" width="2.125" style="174" customWidth="1"/>
    <col min="14" max="14" width="2.625" style="176" customWidth="1"/>
    <col min="15" max="16384" width="9" style="2"/>
  </cols>
  <sheetData>
    <row r="1" spans="1:14" s="118" customFormat="1" ht="46.5" customHeight="1" thickBot="1">
      <c r="A1" s="215" t="s">
        <v>200</v>
      </c>
      <c r="B1" s="216"/>
      <c r="C1" s="216"/>
      <c r="D1" s="216"/>
      <c r="E1" s="216"/>
      <c r="F1" s="216"/>
      <c r="G1" s="216"/>
      <c r="H1" s="216"/>
      <c r="I1" s="217"/>
      <c r="J1" s="177" t="s">
        <v>201</v>
      </c>
      <c r="K1" s="177"/>
      <c r="L1" s="177"/>
      <c r="M1" s="177"/>
      <c r="N1" s="178"/>
    </row>
    <row r="2" spans="1:14" s="119" customFormat="1" ht="21" customHeight="1" thickBot="1">
      <c r="A2" s="155" t="s">
        <v>202</v>
      </c>
      <c r="B2" s="156" t="s">
        <v>203</v>
      </c>
      <c r="C2" s="157" t="s">
        <v>204</v>
      </c>
      <c r="D2" s="157" t="s">
        <v>205</v>
      </c>
      <c r="E2" s="218" t="s">
        <v>206</v>
      </c>
      <c r="F2" s="219"/>
      <c r="G2" s="219"/>
      <c r="H2" s="220"/>
      <c r="I2" s="158" t="s">
        <v>207</v>
      </c>
      <c r="J2" s="179"/>
      <c r="K2" s="179"/>
      <c r="L2" s="179"/>
      <c r="M2" s="179"/>
      <c r="N2" s="180"/>
    </row>
    <row r="3" spans="1:14" s="118" customFormat="1" ht="28.9" customHeight="1">
      <c r="A3" s="182">
        <v>43070</v>
      </c>
      <c r="B3" s="184" t="s">
        <v>208</v>
      </c>
      <c r="C3" s="221" t="s">
        <v>209</v>
      </c>
      <c r="D3" s="120" t="s">
        <v>210</v>
      </c>
      <c r="E3" s="31" t="s">
        <v>211</v>
      </c>
      <c r="F3" s="31" t="s">
        <v>212</v>
      </c>
      <c r="G3" s="121" t="s">
        <v>213</v>
      </c>
      <c r="H3" s="223" t="s">
        <v>214</v>
      </c>
      <c r="I3" s="13" t="s">
        <v>215</v>
      </c>
      <c r="J3" s="122">
        <v>6.5</v>
      </c>
      <c r="K3" s="123">
        <v>2.5</v>
      </c>
      <c r="L3" s="123">
        <v>2.5</v>
      </c>
      <c r="M3" s="123">
        <v>2.6</v>
      </c>
      <c r="N3" s="17">
        <f>(J3*70)+(K3*75)+(L3*25)+(M3*45)</f>
        <v>822</v>
      </c>
    </row>
    <row r="4" spans="1:14" s="127" customFormat="1" ht="9.9499999999999993" customHeight="1" thickBot="1">
      <c r="A4" s="183"/>
      <c r="B4" s="185"/>
      <c r="C4" s="222"/>
      <c r="D4" s="124" t="s">
        <v>216</v>
      </c>
      <c r="E4" s="125" t="s">
        <v>217</v>
      </c>
      <c r="F4" s="125" t="s">
        <v>218</v>
      </c>
      <c r="G4" s="126" t="s">
        <v>219</v>
      </c>
      <c r="H4" s="224"/>
      <c r="I4" s="23" t="s">
        <v>220</v>
      </c>
      <c r="J4" s="159"/>
      <c r="K4" s="160"/>
      <c r="L4" s="160"/>
      <c r="M4" s="160"/>
      <c r="N4" s="27"/>
    </row>
    <row r="5" spans="1:14" s="118" customFormat="1" ht="28.9" customHeight="1">
      <c r="A5" s="182">
        <v>43073</v>
      </c>
      <c r="B5" s="30" t="s">
        <v>221</v>
      </c>
      <c r="C5" s="221" t="s">
        <v>222</v>
      </c>
      <c r="D5" s="120" t="s">
        <v>223</v>
      </c>
      <c r="E5" s="31" t="s">
        <v>224</v>
      </c>
      <c r="F5" s="32" t="s">
        <v>225</v>
      </c>
      <c r="G5" s="31" t="s">
        <v>226</v>
      </c>
      <c r="H5" s="226" t="s">
        <v>227</v>
      </c>
      <c r="I5" s="33" t="s">
        <v>228</v>
      </c>
      <c r="J5" s="122">
        <v>6.5</v>
      </c>
      <c r="K5" s="123">
        <v>2.5</v>
      </c>
      <c r="L5" s="123">
        <v>2.6</v>
      </c>
      <c r="M5" s="123">
        <v>2.6</v>
      </c>
      <c r="N5" s="17">
        <f>(J5*70)+(K5*75)+(L5*25)+(M5*45)</f>
        <v>824.5</v>
      </c>
    </row>
    <row r="6" spans="1:14" s="127" customFormat="1" ht="9.9499999999999993" customHeight="1">
      <c r="A6" s="191"/>
      <c r="B6" s="36"/>
      <c r="C6" s="225"/>
      <c r="D6" s="85" t="s">
        <v>229</v>
      </c>
      <c r="E6" s="85" t="s">
        <v>230</v>
      </c>
      <c r="F6" s="63" t="s">
        <v>231</v>
      </c>
      <c r="G6" s="85" t="s">
        <v>232</v>
      </c>
      <c r="H6" s="227"/>
      <c r="I6" s="39" t="s">
        <v>233</v>
      </c>
      <c r="J6" s="161"/>
      <c r="K6" s="162"/>
      <c r="L6" s="162"/>
      <c r="M6" s="162"/>
      <c r="N6" s="43"/>
    </row>
    <row r="7" spans="1:14" s="118" customFormat="1" ht="28.9" customHeight="1">
      <c r="A7" s="190">
        <v>43074</v>
      </c>
      <c r="B7" s="44" t="s">
        <v>234</v>
      </c>
      <c r="C7" s="228" t="s">
        <v>235</v>
      </c>
      <c r="D7" s="128" t="s">
        <v>236</v>
      </c>
      <c r="E7" s="11" t="s">
        <v>237</v>
      </c>
      <c r="F7" s="129" t="s">
        <v>238</v>
      </c>
      <c r="G7" s="45" t="s">
        <v>239</v>
      </c>
      <c r="H7" s="229" t="s">
        <v>214</v>
      </c>
      <c r="I7" s="46" t="s">
        <v>240</v>
      </c>
      <c r="J7" s="130">
        <v>6.5</v>
      </c>
      <c r="K7" s="131">
        <v>2.6</v>
      </c>
      <c r="L7" s="131">
        <v>2.5</v>
      </c>
      <c r="M7" s="131">
        <v>2.8</v>
      </c>
      <c r="N7" s="50">
        <f>(J7*70)+(K7*75)+(L7*25)+(M7*45)</f>
        <v>838.5</v>
      </c>
    </row>
    <row r="8" spans="1:14" s="127" customFormat="1" ht="9.9499999999999993" customHeight="1">
      <c r="A8" s="191"/>
      <c r="B8" s="36"/>
      <c r="C8" s="225"/>
      <c r="D8" s="85" t="s">
        <v>241</v>
      </c>
      <c r="E8" s="85" t="s">
        <v>242</v>
      </c>
      <c r="F8" s="85" t="s">
        <v>243</v>
      </c>
      <c r="G8" s="132" t="s">
        <v>244</v>
      </c>
      <c r="H8" s="230"/>
      <c r="I8" s="39" t="s">
        <v>245</v>
      </c>
      <c r="J8" s="161"/>
      <c r="K8" s="162"/>
      <c r="L8" s="162"/>
      <c r="M8" s="162"/>
      <c r="N8" s="43"/>
    </row>
    <row r="9" spans="1:14" s="118" customFormat="1" ht="28.9" customHeight="1">
      <c r="A9" s="190">
        <v>43075</v>
      </c>
      <c r="B9" s="53" t="s">
        <v>246</v>
      </c>
      <c r="C9" s="231" t="s">
        <v>247</v>
      </c>
      <c r="D9" s="133" t="s">
        <v>248</v>
      </c>
      <c r="E9" s="12" t="s">
        <v>249</v>
      </c>
      <c r="F9" s="12" t="s">
        <v>250</v>
      </c>
      <c r="G9" s="134" t="s">
        <v>251</v>
      </c>
      <c r="H9" s="229" t="s">
        <v>252</v>
      </c>
      <c r="I9" s="46" t="s">
        <v>253</v>
      </c>
      <c r="J9" s="135">
        <v>6.5</v>
      </c>
      <c r="K9" s="136">
        <v>2.5</v>
      </c>
      <c r="L9" s="136">
        <v>2.8</v>
      </c>
      <c r="M9" s="136">
        <v>2.9</v>
      </c>
      <c r="N9" s="58">
        <f>(J9*70)+(K9*75)+(L9*25)+(M9*45)</f>
        <v>843</v>
      </c>
    </row>
    <row r="10" spans="1:14" s="127" customFormat="1" ht="9.4" customHeight="1">
      <c r="A10" s="191"/>
      <c r="B10" s="59"/>
      <c r="C10" s="225"/>
      <c r="D10" s="85" t="s">
        <v>254</v>
      </c>
      <c r="E10" s="125" t="s">
        <v>218</v>
      </c>
      <c r="F10" s="63" t="s">
        <v>255</v>
      </c>
      <c r="G10" s="85" t="s">
        <v>256</v>
      </c>
      <c r="H10" s="230"/>
      <c r="I10" s="60" t="s">
        <v>257</v>
      </c>
      <c r="J10" s="163"/>
      <c r="K10" s="164"/>
      <c r="L10" s="164"/>
      <c r="M10" s="164"/>
      <c r="N10" s="64"/>
    </row>
    <row r="11" spans="1:14" s="118" customFormat="1" ht="29.45" customHeight="1">
      <c r="A11" s="190">
        <v>43076</v>
      </c>
      <c r="B11" s="202" t="s">
        <v>258</v>
      </c>
      <c r="C11" s="228" t="s">
        <v>235</v>
      </c>
      <c r="D11" s="128" t="s">
        <v>259</v>
      </c>
      <c r="E11" s="65" t="s">
        <v>260</v>
      </c>
      <c r="F11" s="66" t="s">
        <v>261</v>
      </c>
      <c r="G11" s="65" t="s">
        <v>262</v>
      </c>
      <c r="H11" s="229" t="s">
        <v>214</v>
      </c>
      <c r="I11" s="13" t="s">
        <v>263</v>
      </c>
      <c r="J11" s="137">
        <v>6.5</v>
      </c>
      <c r="K11" s="138">
        <v>2.5</v>
      </c>
      <c r="L11" s="138">
        <v>2.5</v>
      </c>
      <c r="M11" s="138">
        <v>2.5</v>
      </c>
      <c r="N11" s="67">
        <f>(J11*70)+(K11*75)+(L11*25)+(M11*45)</f>
        <v>817.5</v>
      </c>
    </row>
    <row r="12" spans="1:14" s="127" customFormat="1" ht="9.9499999999999993" customHeight="1">
      <c r="A12" s="191"/>
      <c r="B12" s="203"/>
      <c r="C12" s="225"/>
      <c r="D12" s="85" t="s">
        <v>264</v>
      </c>
      <c r="E12" s="85" t="s">
        <v>265</v>
      </c>
      <c r="F12" s="63" t="s">
        <v>266</v>
      </c>
      <c r="G12" s="85" t="s">
        <v>267</v>
      </c>
      <c r="H12" s="230"/>
      <c r="I12" s="23" t="s">
        <v>268</v>
      </c>
      <c r="J12" s="163"/>
      <c r="K12" s="164"/>
      <c r="L12" s="164"/>
      <c r="M12" s="164"/>
      <c r="N12" s="64"/>
    </row>
    <row r="13" spans="1:14" s="118" customFormat="1" ht="28.9" customHeight="1">
      <c r="A13" s="190">
        <v>43077</v>
      </c>
      <c r="B13" s="209" t="s">
        <v>208</v>
      </c>
      <c r="C13" s="232" t="s">
        <v>269</v>
      </c>
      <c r="D13" s="128" t="s">
        <v>270</v>
      </c>
      <c r="E13" s="11" t="s">
        <v>271</v>
      </c>
      <c r="F13" s="12" t="s">
        <v>272</v>
      </c>
      <c r="G13" s="11" t="s">
        <v>273</v>
      </c>
      <c r="H13" s="234" t="s">
        <v>214</v>
      </c>
      <c r="I13" s="13" t="s">
        <v>274</v>
      </c>
      <c r="J13" s="135">
        <v>6.3</v>
      </c>
      <c r="K13" s="136">
        <v>2.6</v>
      </c>
      <c r="L13" s="136">
        <v>2.2999999999999998</v>
      </c>
      <c r="M13" s="136">
        <v>2.8</v>
      </c>
      <c r="N13" s="58">
        <f>(J13*70)+(K13*75)+(L13*25)+(M13*45)</f>
        <v>819.5</v>
      </c>
    </row>
    <row r="14" spans="1:14" s="127" customFormat="1" ht="9.9499999999999993" customHeight="1" thickBot="1">
      <c r="A14" s="183"/>
      <c r="B14" s="185"/>
      <c r="C14" s="233"/>
      <c r="D14" s="85" t="s">
        <v>241</v>
      </c>
      <c r="E14" s="125" t="s">
        <v>275</v>
      </c>
      <c r="F14" s="72" t="s">
        <v>276</v>
      </c>
      <c r="G14" s="124" t="s">
        <v>277</v>
      </c>
      <c r="H14" s="230"/>
      <c r="I14" s="23" t="s">
        <v>278</v>
      </c>
      <c r="J14" s="165"/>
      <c r="K14" s="166"/>
      <c r="L14" s="166"/>
      <c r="M14" s="166"/>
      <c r="N14" s="75"/>
    </row>
    <row r="15" spans="1:14" s="118" customFormat="1" ht="28.9" customHeight="1">
      <c r="A15" s="182">
        <v>43080</v>
      </c>
      <c r="B15" s="30" t="s">
        <v>221</v>
      </c>
      <c r="C15" s="235" t="s">
        <v>279</v>
      </c>
      <c r="D15" s="120" t="s">
        <v>280</v>
      </c>
      <c r="E15" s="31" t="s">
        <v>281</v>
      </c>
      <c r="F15" s="31" t="s">
        <v>282</v>
      </c>
      <c r="G15" s="90" t="s">
        <v>283</v>
      </c>
      <c r="H15" s="237" t="s">
        <v>227</v>
      </c>
      <c r="I15" s="77" t="s">
        <v>284</v>
      </c>
      <c r="J15" s="139">
        <v>6.5</v>
      </c>
      <c r="K15" s="140">
        <v>2.4</v>
      </c>
      <c r="L15" s="140">
        <v>2.5</v>
      </c>
      <c r="M15" s="140">
        <v>2.6</v>
      </c>
      <c r="N15" s="1">
        <f>(J15*70)+(K15*75)+(L15*25)+(M15*45)</f>
        <v>814.5</v>
      </c>
    </row>
    <row r="16" spans="1:14" s="127" customFormat="1" ht="9.9499999999999993" customHeight="1">
      <c r="A16" s="191"/>
      <c r="B16" s="36"/>
      <c r="C16" s="236"/>
      <c r="D16" s="85" t="s">
        <v>285</v>
      </c>
      <c r="E16" s="85" t="s">
        <v>286</v>
      </c>
      <c r="F16" s="85" t="s">
        <v>287</v>
      </c>
      <c r="G16" s="85" t="s">
        <v>288</v>
      </c>
      <c r="H16" s="230"/>
      <c r="I16" s="80" t="s">
        <v>289</v>
      </c>
      <c r="J16" s="163"/>
      <c r="K16" s="164"/>
      <c r="L16" s="164"/>
      <c r="M16" s="164"/>
      <c r="N16" s="64"/>
    </row>
    <row r="17" spans="1:14" s="118" customFormat="1" ht="28.9" customHeight="1">
      <c r="A17" s="208">
        <v>43081</v>
      </c>
      <c r="B17" s="44" t="s">
        <v>234</v>
      </c>
      <c r="C17" s="238" t="s">
        <v>235</v>
      </c>
      <c r="D17" s="128" t="s">
        <v>290</v>
      </c>
      <c r="E17" s="12" t="s">
        <v>291</v>
      </c>
      <c r="F17" s="12" t="s">
        <v>292</v>
      </c>
      <c r="G17" s="11" t="s">
        <v>293</v>
      </c>
      <c r="H17" s="229" t="s">
        <v>214</v>
      </c>
      <c r="I17" s="81" t="s">
        <v>294</v>
      </c>
      <c r="J17" s="137">
        <v>6.5</v>
      </c>
      <c r="K17" s="138">
        <v>2.5</v>
      </c>
      <c r="L17" s="138">
        <v>2.5</v>
      </c>
      <c r="M17" s="138">
        <v>2.5</v>
      </c>
      <c r="N17" s="67">
        <f>(J17*70)+(K17*75)+(L17*25)+(M17*45)</f>
        <v>817.5</v>
      </c>
    </row>
    <row r="18" spans="1:14" s="127" customFormat="1" ht="9.9499999999999993" customHeight="1">
      <c r="A18" s="191"/>
      <c r="B18" s="36"/>
      <c r="C18" s="236"/>
      <c r="D18" s="85" t="s">
        <v>295</v>
      </c>
      <c r="E18" s="85" t="s">
        <v>296</v>
      </c>
      <c r="F18" s="85" t="s">
        <v>297</v>
      </c>
      <c r="G18" s="85" t="s">
        <v>298</v>
      </c>
      <c r="H18" s="230"/>
      <c r="I18" s="83" t="s">
        <v>299</v>
      </c>
      <c r="J18" s="163"/>
      <c r="K18" s="164"/>
      <c r="L18" s="164"/>
      <c r="M18" s="164"/>
      <c r="N18" s="64"/>
    </row>
    <row r="19" spans="1:14" s="118" customFormat="1" ht="28.9" customHeight="1">
      <c r="A19" s="208">
        <v>43082</v>
      </c>
      <c r="B19" s="53" t="s">
        <v>246</v>
      </c>
      <c r="C19" s="239" t="s">
        <v>300</v>
      </c>
      <c r="D19" s="133" t="s">
        <v>301</v>
      </c>
      <c r="E19" s="11" t="s">
        <v>302</v>
      </c>
      <c r="F19" s="12" t="s">
        <v>303</v>
      </c>
      <c r="G19" s="12" t="s">
        <v>304</v>
      </c>
      <c r="H19" s="229" t="s">
        <v>252</v>
      </c>
      <c r="I19" s="84" t="s">
        <v>305</v>
      </c>
      <c r="J19" s="135">
        <v>6.4</v>
      </c>
      <c r="K19" s="136">
        <v>2.6</v>
      </c>
      <c r="L19" s="136">
        <v>2.5</v>
      </c>
      <c r="M19" s="136">
        <v>2.9</v>
      </c>
      <c r="N19" s="58">
        <f>(J19*70)+(K19*75)+(L19*25)+(M19*45)</f>
        <v>836</v>
      </c>
    </row>
    <row r="20" spans="1:14" s="127" customFormat="1" ht="9.9499999999999993" customHeight="1">
      <c r="A20" s="191"/>
      <c r="B20" s="59"/>
      <c r="C20" s="236"/>
      <c r="D20" s="85" t="s">
        <v>306</v>
      </c>
      <c r="E20" s="85" t="s">
        <v>307</v>
      </c>
      <c r="F20" s="85" t="s">
        <v>308</v>
      </c>
      <c r="G20" s="132" t="s">
        <v>309</v>
      </c>
      <c r="H20" s="230"/>
      <c r="I20" s="83" t="s">
        <v>310</v>
      </c>
      <c r="J20" s="163"/>
      <c r="K20" s="164"/>
      <c r="L20" s="164"/>
      <c r="M20" s="164"/>
      <c r="N20" s="64"/>
    </row>
    <row r="21" spans="1:14" s="118" customFormat="1" ht="28.9" customHeight="1">
      <c r="A21" s="208">
        <v>43083</v>
      </c>
      <c r="B21" s="202" t="s">
        <v>258</v>
      </c>
      <c r="C21" s="238" t="s">
        <v>235</v>
      </c>
      <c r="D21" s="141" t="s">
        <v>311</v>
      </c>
      <c r="E21" s="65" t="s">
        <v>312</v>
      </c>
      <c r="F21" s="12" t="s">
        <v>313</v>
      </c>
      <c r="G21" s="65" t="s">
        <v>314</v>
      </c>
      <c r="H21" s="229" t="s">
        <v>214</v>
      </c>
      <c r="I21" s="46" t="s">
        <v>315</v>
      </c>
      <c r="J21" s="137">
        <v>6.3</v>
      </c>
      <c r="K21" s="138">
        <v>2.9</v>
      </c>
      <c r="L21" s="138">
        <v>2</v>
      </c>
      <c r="M21" s="138">
        <v>2.6</v>
      </c>
      <c r="N21" s="67">
        <f>(J21*70)+(K21*75)+(L21*25)+(M21*45)</f>
        <v>825.5</v>
      </c>
    </row>
    <row r="22" spans="1:14" s="127" customFormat="1" ht="9.9499999999999993" customHeight="1">
      <c r="A22" s="191"/>
      <c r="B22" s="203"/>
      <c r="C22" s="236"/>
      <c r="D22" s="125" t="s">
        <v>264</v>
      </c>
      <c r="E22" s="85" t="s">
        <v>316</v>
      </c>
      <c r="F22" s="85" t="s">
        <v>317</v>
      </c>
      <c r="G22" s="85" t="s">
        <v>318</v>
      </c>
      <c r="H22" s="230"/>
      <c r="I22" s="87" t="s">
        <v>319</v>
      </c>
      <c r="J22" s="163"/>
      <c r="K22" s="164"/>
      <c r="L22" s="164"/>
      <c r="M22" s="164"/>
      <c r="N22" s="64"/>
    </row>
    <row r="23" spans="1:14" s="118" customFormat="1" ht="28.9" customHeight="1">
      <c r="A23" s="208">
        <v>43084</v>
      </c>
      <c r="B23" s="209" t="s">
        <v>208</v>
      </c>
      <c r="C23" s="231" t="s">
        <v>320</v>
      </c>
      <c r="D23" s="128" t="s">
        <v>321</v>
      </c>
      <c r="E23" s="11" t="s">
        <v>322</v>
      </c>
      <c r="F23" s="12" t="s">
        <v>323</v>
      </c>
      <c r="G23" s="12" t="s">
        <v>324</v>
      </c>
      <c r="H23" s="234" t="s">
        <v>214</v>
      </c>
      <c r="I23" s="46" t="s">
        <v>325</v>
      </c>
      <c r="J23" s="135">
        <v>6.5</v>
      </c>
      <c r="K23" s="136">
        <v>2.7</v>
      </c>
      <c r="L23" s="136">
        <v>2</v>
      </c>
      <c r="M23" s="136">
        <v>2.8</v>
      </c>
      <c r="N23" s="58">
        <f>(J23*70)+(K23*75)+(L23*25)+(M23*45)</f>
        <v>833.5</v>
      </c>
    </row>
    <row r="24" spans="1:14" s="127" customFormat="1" ht="9.9499999999999993" customHeight="1" thickBot="1">
      <c r="A24" s="183"/>
      <c r="B24" s="185"/>
      <c r="C24" s="231"/>
      <c r="D24" s="125" t="s">
        <v>326</v>
      </c>
      <c r="E24" s="125" t="s">
        <v>327</v>
      </c>
      <c r="F24" s="125" t="s">
        <v>328</v>
      </c>
      <c r="G24" s="124" t="s">
        <v>329</v>
      </c>
      <c r="H24" s="230"/>
      <c r="I24" s="89" t="s">
        <v>330</v>
      </c>
      <c r="J24" s="167"/>
      <c r="K24" s="168"/>
      <c r="L24" s="168"/>
      <c r="M24" s="168"/>
      <c r="N24" s="97"/>
    </row>
    <row r="25" spans="1:14" s="118" customFormat="1" ht="28.9" customHeight="1">
      <c r="A25" s="182">
        <v>43087</v>
      </c>
      <c r="B25" s="30" t="s">
        <v>221</v>
      </c>
      <c r="C25" s="235" t="s">
        <v>331</v>
      </c>
      <c r="D25" s="120" t="s">
        <v>332</v>
      </c>
      <c r="E25" s="90" t="s">
        <v>333</v>
      </c>
      <c r="F25" s="31" t="s">
        <v>334</v>
      </c>
      <c r="G25" s="90" t="s">
        <v>335</v>
      </c>
      <c r="H25" s="237" t="s">
        <v>227</v>
      </c>
      <c r="I25" s="77" t="s">
        <v>336</v>
      </c>
      <c r="J25" s="135">
        <v>6.4</v>
      </c>
      <c r="K25" s="136">
        <v>2.6</v>
      </c>
      <c r="L25" s="136">
        <v>2.2000000000000002</v>
      </c>
      <c r="M25" s="136">
        <v>2.6</v>
      </c>
      <c r="N25" s="58">
        <f>(J25*70)+(K25*75)+(L25*25)+(M25*45)</f>
        <v>815</v>
      </c>
    </row>
    <row r="26" spans="1:14" s="127" customFormat="1" ht="9.9499999999999993" customHeight="1">
      <c r="A26" s="191"/>
      <c r="B26" s="36"/>
      <c r="C26" s="236"/>
      <c r="D26" s="85" t="s">
        <v>337</v>
      </c>
      <c r="E26" s="85" t="s">
        <v>338</v>
      </c>
      <c r="F26" s="85" t="s">
        <v>339</v>
      </c>
      <c r="G26" s="85" t="s">
        <v>340</v>
      </c>
      <c r="H26" s="230"/>
      <c r="I26" s="80" t="s">
        <v>341</v>
      </c>
      <c r="J26" s="163"/>
      <c r="K26" s="164"/>
      <c r="L26" s="164"/>
      <c r="M26" s="164"/>
      <c r="N26" s="64"/>
    </row>
    <row r="27" spans="1:14" s="118" customFormat="1" ht="28.9" customHeight="1">
      <c r="A27" s="208">
        <v>43088</v>
      </c>
      <c r="B27" s="44" t="s">
        <v>234</v>
      </c>
      <c r="C27" s="238" t="s">
        <v>235</v>
      </c>
      <c r="D27" s="128" t="s">
        <v>342</v>
      </c>
      <c r="E27" s="11" t="s">
        <v>343</v>
      </c>
      <c r="F27" s="11" t="s">
        <v>211</v>
      </c>
      <c r="G27" s="11" t="s">
        <v>344</v>
      </c>
      <c r="H27" s="229" t="s">
        <v>214</v>
      </c>
      <c r="I27" s="81" t="s">
        <v>345</v>
      </c>
      <c r="J27" s="130">
        <v>6.5</v>
      </c>
      <c r="K27" s="131">
        <v>2.5</v>
      </c>
      <c r="L27" s="131">
        <v>2.7</v>
      </c>
      <c r="M27" s="131">
        <v>2.6</v>
      </c>
      <c r="N27" s="50">
        <f>(J27*70)+(K27*75)+(L27*25)+(M27*45)</f>
        <v>827</v>
      </c>
    </row>
    <row r="28" spans="1:14" s="127" customFormat="1" ht="9.9499999999999993" customHeight="1">
      <c r="A28" s="191"/>
      <c r="B28" s="36"/>
      <c r="C28" s="236"/>
      <c r="D28" s="85" t="s">
        <v>346</v>
      </c>
      <c r="E28" s="85" t="s">
        <v>347</v>
      </c>
      <c r="F28" s="85" t="s">
        <v>348</v>
      </c>
      <c r="G28" s="85" t="s">
        <v>256</v>
      </c>
      <c r="H28" s="230"/>
      <c r="I28" s="80" t="s">
        <v>349</v>
      </c>
      <c r="J28" s="161"/>
      <c r="K28" s="162"/>
      <c r="L28" s="162"/>
      <c r="M28" s="162"/>
      <c r="N28" s="43"/>
    </row>
    <row r="29" spans="1:14" s="118" customFormat="1" ht="28.9" customHeight="1">
      <c r="A29" s="208">
        <v>43089</v>
      </c>
      <c r="B29" s="53" t="s">
        <v>246</v>
      </c>
      <c r="C29" s="231" t="s">
        <v>350</v>
      </c>
      <c r="D29" s="133" t="s">
        <v>351</v>
      </c>
      <c r="E29" s="12" t="s">
        <v>352</v>
      </c>
      <c r="F29" s="12" t="s">
        <v>353</v>
      </c>
      <c r="G29" s="11" t="s">
        <v>354</v>
      </c>
      <c r="H29" s="229" t="s">
        <v>252</v>
      </c>
      <c r="I29" s="46" t="s">
        <v>355</v>
      </c>
      <c r="J29" s="135">
        <v>6.5</v>
      </c>
      <c r="K29" s="136">
        <v>2.5</v>
      </c>
      <c r="L29" s="136">
        <v>2.5</v>
      </c>
      <c r="M29" s="136">
        <v>2.6</v>
      </c>
      <c r="N29" s="58">
        <f>(J29*70)+(K29*75)+(L29*25)+(M29*45)</f>
        <v>822</v>
      </c>
    </row>
    <row r="30" spans="1:14" s="127" customFormat="1" ht="9.9499999999999993" customHeight="1">
      <c r="A30" s="191"/>
      <c r="B30" s="59"/>
      <c r="C30" s="225"/>
      <c r="D30" s="85" t="s">
        <v>356</v>
      </c>
      <c r="E30" s="132" t="s">
        <v>357</v>
      </c>
      <c r="F30" s="85" t="s">
        <v>358</v>
      </c>
      <c r="G30" s="85" t="s">
        <v>359</v>
      </c>
      <c r="H30" s="230"/>
      <c r="I30" s="80" t="s">
        <v>360</v>
      </c>
      <c r="J30" s="163"/>
      <c r="K30" s="164"/>
      <c r="L30" s="164"/>
      <c r="M30" s="164"/>
      <c r="N30" s="64"/>
    </row>
    <row r="31" spans="1:14" s="118" customFormat="1" ht="28.9" customHeight="1">
      <c r="A31" s="208">
        <v>43090</v>
      </c>
      <c r="B31" s="202" t="s">
        <v>258</v>
      </c>
      <c r="C31" s="238" t="s">
        <v>235</v>
      </c>
      <c r="D31" s="128" t="s">
        <v>361</v>
      </c>
      <c r="E31" s="65" t="s">
        <v>362</v>
      </c>
      <c r="F31" s="66" t="s">
        <v>363</v>
      </c>
      <c r="G31" s="11" t="s">
        <v>364</v>
      </c>
      <c r="H31" s="229" t="s">
        <v>214</v>
      </c>
      <c r="I31" s="13" t="s">
        <v>365</v>
      </c>
      <c r="J31" s="137">
        <v>6.2</v>
      </c>
      <c r="K31" s="138">
        <v>2.7</v>
      </c>
      <c r="L31" s="138">
        <v>2.8</v>
      </c>
      <c r="M31" s="138">
        <v>2.5</v>
      </c>
      <c r="N31" s="67">
        <f>(J31*70)+(K31*75)+(L31*25)+(M31*45)</f>
        <v>819</v>
      </c>
    </row>
    <row r="32" spans="1:14" s="127" customFormat="1" ht="9.9499999999999993" customHeight="1">
      <c r="A32" s="191"/>
      <c r="B32" s="203"/>
      <c r="C32" s="236"/>
      <c r="D32" s="85" t="s">
        <v>366</v>
      </c>
      <c r="E32" s="85" t="s">
        <v>367</v>
      </c>
      <c r="F32" s="142" t="s">
        <v>368</v>
      </c>
      <c r="G32" s="85" t="s">
        <v>369</v>
      </c>
      <c r="H32" s="230"/>
      <c r="I32" s="92" t="s">
        <v>257</v>
      </c>
      <c r="J32" s="163"/>
      <c r="K32" s="164"/>
      <c r="L32" s="164"/>
      <c r="M32" s="164"/>
      <c r="N32" s="64"/>
    </row>
    <row r="33" spans="1:15" s="118" customFormat="1" ht="28.9" customHeight="1">
      <c r="A33" s="208">
        <v>43091</v>
      </c>
      <c r="B33" s="209" t="s">
        <v>208</v>
      </c>
      <c r="C33" s="231" t="s">
        <v>370</v>
      </c>
      <c r="D33" s="133" t="s">
        <v>371</v>
      </c>
      <c r="E33" s="12" t="s">
        <v>372</v>
      </c>
      <c r="F33" s="12" t="s">
        <v>373</v>
      </c>
      <c r="G33" s="12" t="s">
        <v>374</v>
      </c>
      <c r="H33" s="234" t="s">
        <v>214</v>
      </c>
      <c r="I33" s="46" t="s">
        <v>375</v>
      </c>
      <c r="J33" s="135">
        <v>6.5</v>
      </c>
      <c r="K33" s="136">
        <v>2.6</v>
      </c>
      <c r="L33" s="136">
        <v>2</v>
      </c>
      <c r="M33" s="136">
        <v>2.6</v>
      </c>
      <c r="N33" s="58">
        <f>(J33*70)+(K33*75)+(L33*25)+(M33*45)</f>
        <v>817</v>
      </c>
    </row>
    <row r="34" spans="1:15" s="127" customFormat="1" ht="9.9499999999999993" customHeight="1" thickBot="1">
      <c r="A34" s="183"/>
      <c r="B34" s="185"/>
      <c r="C34" s="222"/>
      <c r="D34" s="124" t="s">
        <v>376</v>
      </c>
      <c r="E34" s="124" t="s">
        <v>377</v>
      </c>
      <c r="F34" s="124" t="s">
        <v>378</v>
      </c>
      <c r="G34" s="124" t="s">
        <v>379</v>
      </c>
      <c r="H34" s="230"/>
      <c r="I34" s="89" t="s">
        <v>380</v>
      </c>
      <c r="J34" s="167"/>
      <c r="K34" s="168"/>
      <c r="L34" s="168"/>
      <c r="M34" s="168"/>
      <c r="N34" s="97"/>
    </row>
    <row r="35" spans="1:15" s="118" customFormat="1" ht="28.9" customHeight="1">
      <c r="A35" s="182">
        <v>43094</v>
      </c>
      <c r="B35" s="30" t="s">
        <v>221</v>
      </c>
      <c r="C35" s="231" t="s">
        <v>381</v>
      </c>
      <c r="D35" s="133" t="s">
        <v>382</v>
      </c>
      <c r="E35" s="99" t="s">
        <v>383</v>
      </c>
      <c r="F35" s="12" t="s">
        <v>384</v>
      </c>
      <c r="G35" s="90" t="s">
        <v>385</v>
      </c>
      <c r="H35" s="237" t="s">
        <v>227</v>
      </c>
      <c r="I35" s="46" t="s">
        <v>386</v>
      </c>
      <c r="J35" s="139">
        <v>6.4</v>
      </c>
      <c r="K35" s="140">
        <v>2.6</v>
      </c>
      <c r="L35" s="140">
        <v>2.7</v>
      </c>
      <c r="M35" s="140">
        <v>2.6</v>
      </c>
      <c r="N35" s="1">
        <f>(J35*70)+(K35*75)+(L35*25)+(M35*45)</f>
        <v>827.5</v>
      </c>
    </row>
    <row r="36" spans="1:15" s="127" customFormat="1" ht="9.9499999999999993" customHeight="1">
      <c r="A36" s="191"/>
      <c r="B36" s="36"/>
      <c r="C36" s="225"/>
      <c r="D36" s="85" t="s">
        <v>387</v>
      </c>
      <c r="E36" s="85" t="s">
        <v>388</v>
      </c>
      <c r="F36" s="132" t="s">
        <v>389</v>
      </c>
      <c r="G36" s="85" t="s">
        <v>390</v>
      </c>
      <c r="H36" s="230"/>
      <c r="I36" s="80" t="s">
        <v>391</v>
      </c>
      <c r="J36" s="163"/>
      <c r="K36" s="164"/>
      <c r="L36" s="164"/>
      <c r="M36" s="164"/>
      <c r="N36" s="64"/>
    </row>
    <row r="37" spans="1:15" s="118" customFormat="1" ht="28.9" customHeight="1">
      <c r="A37" s="208">
        <v>43095</v>
      </c>
      <c r="B37" s="44" t="s">
        <v>234</v>
      </c>
      <c r="C37" s="238" t="s">
        <v>235</v>
      </c>
      <c r="D37" s="128" t="s">
        <v>392</v>
      </c>
      <c r="E37" s="11" t="s">
        <v>393</v>
      </c>
      <c r="F37" s="11" t="s">
        <v>394</v>
      </c>
      <c r="G37" s="11" t="s">
        <v>395</v>
      </c>
      <c r="H37" s="229" t="s">
        <v>214</v>
      </c>
      <c r="I37" s="81" t="s">
        <v>396</v>
      </c>
      <c r="J37" s="130">
        <v>6.2</v>
      </c>
      <c r="K37" s="131">
        <v>2.7</v>
      </c>
      <c r="L37" s="131">
        <v>2.6</v>
      </c>
      <c r="M37" s="131">
        <v>2.6</v>
      </c>
      <c r="N37" s="50">
        <f>(J37*70)+(K37*75)+(L37*25)+(M37*45)</f>
        <v>818.5</v>
      </c>
    </row>
    <row r="38" spans="1:15" s="127" customFormat="1" ht="9.9499999999999993" customHeight="1">
      <c r="A38" s="191"/>
      <c r="B38" s="36"/>
      <c r="C38" s="236"/>
      <c r="D38" s="85" t="s">
        <v>397</v>
      </c>
      <c r="E38" s="85" t="s">
        <v>398</v>
      </c>
      <c r="F38" s="85" t="s">
        <v>399</v>
      </c>
      <c r="G38" s="85" t="s">
        <v>400</v>
      </c>
      <c r="H38" s="230"/>
      <c r="I38" s="80" t="s">
        <v>401</v>
      </c>
      <c r="J38" s="161"/>
      <c r="K38" s="162"/>
      <c r="L38" s="162"/>
      <c r="M38" s="162"/>
      <c r="N38" s="43"/>
    </row>
    <row r="39" spans="1:15" s="118" customFormat="1" ht="28.9" customHeight="1">
      <c r="A39" s="190">
        <v>43096</v>
      </c>
      <c r="B39" s="53" t="s">
        <v>246</v>
      </c>
      <c r="C39" s="231" t="s">
        <v>402</v>
      </c>
      <c r="D39" s="133" t="s">
        <v>403</v>
      </c>
      <c r="E39" s="11" t="s">
        <v>404</v>
      </c>
      <c r="F39" s="11" t="s">
        <v>405</v>
      </c>
      <c r="G39" s="143" t="s">
        <v>406</v>
      </c>
      <c r="H39" s="229" t="s">
        <v>252</v>
      </c>
      <c r="I39" s="46" t="s">
        <v>407</v>
      </c>
      <c r="J39" s="135">
        <v>6.4</v>
      </c>
      <c r="K39" s="136">
        <v>2.8</v>
      </c>
      <c r="L39" s="136">
        <v>2.2999999999999998</v>
      </c>
      <c r="M39" s="136">
        <v>2.8</v>
      </c>
      <c r="N39" s="58">
        <f>(J39*70)+(K39*75)+(L39*25)+(M39*45)</f>
        <v>841.5</v>
      </c>
    </row>
    <row r="40" spans="1:15" s="127" customFormat="1" ht="9.9499999999999993" customHeight="1">
      <c r="A40" s="191"/>
      <c r="B40" s="59"/>
      <c r="C40" s="225"/>
      <c r="D40" s="85" t="s">
        <v>408</v>
      </c>
      <c r="E40" s="85" t="s">
        <v>409</v>
      </c>
      <c r="F40" s="85" t="s">
        <v>410</v>
      </c>
      <c r="G40" s="132" t="s">
        <v>411</v>
      </c>
      <c r="H40" s="230"/>
      <c r="I40" s="100" t="s">
        <v>412</v>
      </c>
      <c r="J40" s="163"/>
      <c r="K40" s="164"/>
      <c r="L40" s="164"/>
      <c r="M40" s="164"/>
      <c r="N40" s="64"/>
    </row>
    <row r="41" spans="1:15" s="118" customFormat="1" ht="28.9" customHeight="1">
      <c r="A41" s="208">
        <v>43097</v>
      </c>
      <c r="B41" s="202" t="s">
        <v>258</v>
      </c>
      <c r="C41" s="238" t="s">
        <v>235</v>
      </c>
      <c r="D41" s="133" t="s">
        <v>413</v>
      </c>
      <c r="E41" s="65" t="s">
        <v>414</v>
      </c>
      <c r="F41" s="12" t="s">
        <v>415</v>
      </c>
      <c r="G41" s="11" t="s">
        <v>416</v>
      </c>
      <c r="H41" s="229" t="s">
        <v>214</v>
      </c>
      <c r="I41" s="46" t="s">
        <v>417</v>
      </c>
      <c r="J41" s="135">
        <v>6.3</v>
      </c>
      <c r="K41" s="136">
        <v>2.8</v>
      </c>
      <c r="L41" s="136">
        <v>2.5</v>
      </c>
      <c r="M41" s="136">
        <v>2.5</v>
      </c>
      <c r="N41" s="58">
        <f>(J41*70)+(K41*75)+(L41*25)+(M41*45)</f>
        <v>826</v>
      </c>
    </row>
    <row r="42" spans="1:15" s="127" customFormat="1" ht="9.9499999999999993" customHeight="1">
      <c r="A42" s="191"/>
      <c r="B42" s="203"/>
      <c r="C42" s="236"/>
      <c r="D42" s="85" t="s">
        <v>418</v>
      </c>
      <c r="E42" s="85" t="s">
        <v>419</v>
      </c>
      <c r="F42" s="85" t="s">
        <v>242</v>
      </c>
      <c r="G42" s="85" t="s">
        <v>420</v>
      </c>
      <c r="H42" s="230"/>
      <c r="I42" s="80" t="s">
        <v>421</v>
      </c>
      <c r="J42" s="163"/>
      <c r="K42" s="164"/>
      <c r="L42" s="164"/>
      <c r="M42" s="164"/>
      <c r="N42" s="64"/>
    </row>
    <row r="43" spans="1:15" s="118" customFormat="1" ht="28.9" customHeight="1">
      <c r="A43" s="208">
        <v>43098</v>
      </c>
      <c r="B43" s="209" t="s">
        <v>208</v>
      </c>
      <c r="C43" s="231" t="s">
        <v>422</v>
      </c>
      <c r="D43" s="128" t="s">
        <v>423</v>
      </c>
      <c r="E43" s="11" t="s">
        <v>424</v>
      </c>
      <c r="F43" s="12" t="s">
        <v>405</v>
      </c>
      <c r="G43" s="12" t="s">
        <v>425</v>
      </c>
      <c r="H43" s="234" t="s">
        <v>214</v>
      </c>
      <c r="I43" s="46" t="s">
        <v>426</v>
      </c>
      <c r="J43" s="135">
        <v>6.2</v>
      </c>
      <c r="K43" s="136">
        <v>2.8</v>
      </c>
      <c r="L43" s="136">
        <v>2.6</v>
      </c>
      <c r="M43" s="136">
        <v>2.6</v>
      </c>
      <c r="N43" s="58">
        <f>(J43*70)+(K43*75)+(L43*25)+(M43*45)</f>
        <v>826</v>
      </c>
    </row>
    <row r="44" spans="1:15" s="127" customFormat="1" ht="9.9499999999999993" customHeight="1" thickBot="1">
      <c r="A44" s="183"/>
      <c r="B44" s="185"/>
      <c r="C44" s="222"/>
      <c r="D44" s="124" t="s">
        <v>427</v>
      </c>
      <c r="E44" s="124" t="s">
        <v>297</v>
      </c>
      <c r="F44" s="144" t="s">
        <v>428</v>
      </c>
      <c r="G44" s="124" t="s">
        <v>288</v>
      </c>
      <c r="H44" s="242"/>
      <c r="I44" s="89" t="s">
        <v>429</v>
      </c>
      <c r="J44" s="167"/>
      <c r="K44" s="168"/>
      <c r="L44" s="168"/>
      <c r="M44" s="168"/>
      <c r="N44" s="97"/>
      <c r="O44" s="145"/>
    </row>
    <row r="45" spans="1:15" ht="15" customHeight="1">
      <c r="A45" s="240" t="s">
        <v>430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146"/>
    </row>
    <row r="46" spans="1:15" ht="15" customHeight="1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146"/>
    </row>
    <row r="47" spans="1:15" ht="20.25">
      <c r="A47" s="147"/>
      <c r="B47" s="119"/>
      <c r="C47" s="148"/>
      <c r="D47" s="149"/>
      <c r="E47" s="149"/>
      <c r="F47" s="149"/>
      <c r="G47" s="149"/>
      <c r="H47" s="150"/>
      <c r="I47" s="151"/>
      <c r="J47" s="169"/>
      <c r="K47" s="169"/>
      <c r="L47" s="169"/>
      <c r="M47" s="169"/>
      <c r="N47" s="170"/>
    </row>
    <row r="48" spans="1:15">
      <c r="J48" s="169"/>
      <c r="K48" s="169"/>
      <c r="L48" s="169"/>
      <c r="M48" s="169"/>
      <c r="N48" s="170"/>
    </row>
    <row r="49" spans="10:14">
      <c r="J49" s="169"/>
      <c r="K49" s="169"/>
      <c r="L49" s="169"/>
      <c r="M49" s="169"/>
      <c r="N49" s="170"/>
    </row>
    <row r="50" spans="10:14">
      <c r="J50" s="169"/>
      <c r="K50" s="169"/>
      <c r="L50" s="169"/>
      <c r="M50" s="169"/>
      <c r="N50" s="170"/>
    </row>
    <row r="51" spans="10:14">
      <c r="J51" s="171"/>
      <c r="K51" s="171"/>
      <c r="L51" s="171"/>
      <c r="M51" s="171"/>
      <c r="N51" s="172"/>
    </row>
    <row r="52" spans="10:14">
      <c r="J52" s="171"/>
      <c r="K52" s="173"/>
      <c r="L52" s="171"/>
      <c r="M52" s="171"/>
      <c r="N52" s="172"/>
    </row>
    <row r="53" spans="10:14">
      <c r="J53" s="171"/>
      <c r="K53" s="173"/>
      <c r="L53" s="171"/>
      <c r="M53" s="171"/>
      <c r="N53" s="172"/>
    </row>
    <row r="54" spans="10:14">
      <c r="J54" s="171"/>
      <c r="K54" s="173"/>
      <c r="L54" s="171"/>
      <c r="M54" s="171"/>
      <c r="N54" s="172"/>
    </row>
  </sheetData>
  <mergeCells count="76">
    <mergeCell ref="A45:N46"/>
    <mergeCell ref="A41:A42"/>
    <mergeCell ref="B41:B42"/>
    <mergeCell ref="C41:C42"/>
    <mergeCell ref="H41:H42"/>
    <mergeCell ref="A43:A44"/>
    <mergeCell ref="B43:B44"/>
    <mergeCell ref="C43:C44"/>
    <mergeCell ref="H43:H44"/>
    <mergeCell ref="A37:A38"/>
    <mergeCell ref="C37:C38"/>
    <mergeCell ref="H37:H38"/>
    <mergeCell ref="A39:A40"/>
    <mergeCell ref="C39:C40"/>
    <mergeCell ref="H39:H40"/>
    <mergeCell ref="A33:A34"/>
    <mergeCell ref="B33:B34"/>
    <mergeCell ref="C33:C34"/>
    <mergeCell ref="H33:H34"/>
    <mergeCell ref="A35:A36"/>
    <mergeCell ref="C35:C36"/>
    <mergeCell ref="H35:H36"/>
    <mergeCell ref="A29:A30"/>
    <mergeCell ref="C29:C30"/>
    <mergeCell ref="H29:H30"/>
    <mergeCell ref="A31:A32"/>
    <mergeCell ref="B31:B32"/>
    <mergeCell ref="C31:C32"/>
    <mergeCell ref="H31:H32"/>
    <mergeCell ref="A25:A26"/>
    <mergeCell ref="C25:C26"/>
    <mergeCell ref="H25:H26"/>
    <mergeCell ref="A27:A28"/>
    <mergeCell ref="C27:C28"/>
    <mergeCell ref="H27:H28"/>
    <mergeCell ref="A21:A22"/>
    <mergeCell ref="B21:B22"/>
    <mergeCell ref="C21:C22"/>
    <mergeCell ref="H21:H22"/>
    <mergeCell ref="A23:A24"/>
    <mergeCell ref="B23:B24"/>
    <mergeCell ref="C23:C24"/>
    <mergeCell ref="H23:H24"/>
    <mergeCell ref="A17:A18"/>
    <mergeCell ref="C17:C18"/>
    <mergeCell ref="H17:H18"/>
    <mergeCell ref="A19:A20"/>
    <mergeCell ref="C19:C20"/>
    <mergeCell ref="H19:H20"/>
    <mergeCell ref="A13:A14"/>
    <mergeCell ref="B13:B14"/>
    <mergeCell ref="C13:C14"/>
    <mergeCell ref="H13:H14"/>
    <mergeCell ref="A15:A16"/>
    <mergeCell ref="C15:C16"/>
    <mergeCell ref="H15:H16"/>
    <mergeCell ref="A9:A10"/>
    <mergeCell ref="C9:C10"/>
    <mergeCell ref="H9:H10"/>
    <mergeCell ref="A11:A12"/>
    <mergeCell ref="B11:B12"/>
    <mergeCell ref="C11:C12"/>
    <mergeCell ref="H11:H12"/>
    <mergeCell ref="A5:A6"/>
    <mergeCell ref="C5:C6"/>
    <mergeCell ref="H5:H6"/>
    <mergeCell ref="A7:A8"/>
    <mergeCell ref="C7:C8"/>
    <mergeCell ref="H7:H8"/>
    <mergeCell ref="A1:I1"/>
    <mergeCell ref="J1:N2"/>
    <mergeCell ref="E2:H2"/>
    <mergeCell ref="A3:A4"/>
    <mergeCell ref="B3:B4"/>
    <mergeCell ref="C3:C4"/>
    <mergeCell ref="H3:H4"/>
  </mergeCells>
  <phoneticPr fontId="14" type="noConversion"/>
  <printOptions horizontalCentered="1"/>
  <pageMargins left="0" right="0" top="0.92" bottom="0.2800000000000000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106.12月東安國中 合菜 菜單 </vt:lpstr>
      <vt:lpstr>106.12月東安國中 便當菜單</vt:lpstr>
      <vt:lpstr>'106.12月東安國中 合菜 菜單 '!Print_Area</vt:lpstr>
      <vt:lpstr>'106.12月東安國中 便當菜單'!Print_Area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dcterms:created xsi:type="dcterms:W3CDTF">2017-11-13T00:45:52Z</dcterms:created>
  <dcterms:modified xsi:type="dcterms:W3CDTF">2017-11-21T02:17:37Z</dcterms:modified>
</cp:coreProperties>
</file>