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255" windowHeight="7320"/>
  </bookViews>
  <sheets>
    <sheet name="105.12月東安國中-便當" sheetId="2" r:id="rId1"/>
    <sheet name="105.12月東安國中-合菜" sheetId="1" r:id="rId2"/>
  </sheets>
  <definedNames>
    <definedName name="_xlnm.Print_Area" localSheetId="1">'105.12月東安國中-合菜'!$A$1:$N$48</definedName>
    <definedName name="_xlnm.Print_Area" localSheetId="0">'105.12月東安國中-便當'!$A$1:$O$49</definedName>
  </definedNames>
  <calcPr calcId="124519" calcMode="manual"/>
</workbook>
</file>

<file path=xl/calcChain.xml><?xml version="1.0" encoding="utf-8"?>
<calcChain xmlns="http://schemas.openxmlformats.org/spreadsheetml/2006/main">
  <c r="O45" i="2"/>
  <c r="O43"/>
  <c r="O41"/>
  <c r="O39"/>
  <c r="O37"/>
  <c r="O35"/>
  <c r="O33"/>
  <c r="O31"/>
  <c r="O29"/>
  <c r="O27"/>
  <c r="O25"/>
  <c r="O23"/>
  <c r="O21"/>
  <c r="O19"/>
  <c r="O17"/>
  <c r="O15"/>
  <c r="O13"/>
  <c r="O11"/>
  <c r="O9"/>
  <c r="O7"/>
  <c r="O5"/>
  <c r="O3"/>
  <c r="N45" i="1"/>
  <c r="N43"/>
  <c r="N41"/>
  <c r="N39"/>
  <c r="N37"/>
  <c r="N35"/>
  <c r="N33"/>
  <c r="N31"/>
  <c r="N29"/>
  <c r="N27"/>
  <c r="N25"/>
  <c r="N23"/>
  <c r="N21"/>
  <c r="N19"/>
  <c r="N17"/>
  <c r="N15"/>
  <c r="N13"/>
  <c r="N11"/>
  <c r="N9"/>
  <c r="N7"/>
  <c r="N5"/>
  <c r="N3"/>
</calcChain>
</file>

<file path=xl/sharedStrings.xml><?xml version="1.0" encoding="utf-8"?>
<sst xmlns="http://schemas.openxmlformats.org/spreadsheetml/2006/main" count="570" uniqueCount="454">
  <si>
    <t>萬興達有限公司  105.12月 東安國中-合菜菜單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</si>
  <si>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</si>
  <si>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</si>
  <si>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</si>
  <si>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</si>
  <si>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</si>
  <si>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</si>
  <si>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</si>
  <si>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</si>
  <si>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</si>
  <si>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</si>
  <si>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</si>
  <si>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</si>
  <si>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</si>
  <si>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四</t>
    <phoneticPr fontId="4" type="noConversion"/>
  </si>
  <si>
    <t>白飯</t>
    <phoneticPr fontId="4" type="noConversion"/>
  </si>
  <si>
    <t>懷舊滷雞排</t>
    <phoneticPr fontId="4" type="noConversion"/>
  </si>
  <si>
    <t>番茄炒蛋</t>
    <phoneticPr fontId="4" type="noConversion"/>
  </si>
  <si>
    <t>鐵板肉燥</t>
    <phoneticPr fontId="4" type="noConversion"/>
  </si>
  <si>
    <t>有機蔬菜</t>
    <phoneticPr fontId="4" type="noConversion"/>
  </si>
  <si>
    <t>金針蔬菜湯</t>
    <phoneticPr fontId="4" type="noConversion"/>
  </si>
  <si>
    <t>雞排/滷</t>
    <phoneticPr fontId="4" type="noConversion"/>
  </si>
  <si>
    <t>番茄+蛋/煮</t>
    <phoneticPr fontId="4" type="noConversion"/>
  </si>
  <si>
    <t>洋蔥+豬肉/炒</t>
    <phoneticPr fontId="4" type="noConversion"/>
  </si>
  <si>
    <t>高麗菜+金針菇+蛋</t>
    <phoneticPr fontId="4" type="noConversion"/>
  </si>
  <si>
    <t>五</t>
    <phoneticPr fontId="4" type="noConversion"/>
  </si>
  <si>
    <t>什錦
炒麵</t>
    <phoneticPr fontId="4" type="noConversion"/>
  </si>
  <si>
    <t>紅燒豬肋排</t>
    <phoneticPr fontId="4" type="noConversion"/>
  </si>
  <si>
    <t>香酥柳葉魚</t>
    <phoneticPr fontId="19" type="noConversion"/>
  </si>
  <si>
    <t xml:space="preserve">  客家小炒</t>
    <phoneticPr fontId="4" type="noConversion"/>
  </si>
  <si>
    <t>地瓜芋圓</t>
    <phoneticPr fontId="4" type="noConversion"/>
  </si>
  <si>
    <t>豬肉/燒</t>
    <phoneticPr fontId="4" type="noConversion"/>
  </si>
  <si>
    <t>柳葉魚/炸</t>
    <phoneticPr fontId="19" type="noConversion"/>
  </si>
  <si>
    <r>
      <rPr>
        <sz val="7"/>
        <color rgb="FFFF0000"/>
        <rFont val="華康中圓體"/>
        <family val="3"/>
        <charset val="136"/>
      </rPr>
      <t>非基改豆干</t>
    </r>
    <r>
      <rPr>
        <sz val="7"/>
        <rFont val="華康中圓體"/>
        <family val="3"/>
        <charset val="136"/>
      </rPr>
      <t>+豬肉/炒</t>
    </r>
    <phoneticPr fontId="4" type="noConversion"/>
  </si>
  <si>
    <t>酸菜+豬血</t>
    <phoneticPr fontId="4" type="noConversion"/>
  </si>
  <si>
    <t>一</t>
    <phoneticPr fontId="4" type="noConversion"/>
  </si>
  <si>
    <t>高纖
地瓜飯</t>
    <phoneticPr fontId="4" type="noConversion"/>
  </si>
  <si>
    <t>洋芋鮮菇</t>
    <phoneticPr fontId="19" type="noConversion"/>
  </si>
  <si>
    <t>豆瓣百頁</t>
    <phoneticPr fontId="4" type="noConversion"/>
  </si>
  <si>
    <t>蛋酥白菜滷</t>
    <phoneticPr fontId="4" type="noConversion"/>
  </si>
  <si>
    <t>吉園圃</t>
    <phoneticPr fontId="4" type="noConversion"/>
  </si>
  <si>
    <t>薑汁海結湯</t>
    <phoneticPr fontId="4" type="noConversion"/>
  </si>
  <si>
    <t>蔬食日</t>
    <phoneticPr fontId="19" type="noConversion"/>
  </si>
  <si>
    <t>馬鈴薯+杏鮑菇/煮</t>
    <phoneticPr fontId="19" type="noConversion"/>
  </si>
  <si>
    <r>
      <rPr>
        <sz val="7"/>
        <color rgb="FFFF0000"/>
        <rFont val="華康中圓體"/>
        <family val="3"/>
        <charset val="136"/>
      </rPr>
      <t>非基改百頁</t>
    </r>
    <r>
      <rPr>
        <sz val="7"/>
        <rFont val="華康中圓體"/>
        <family val="3"/>
        <charset val="136"/>
      </rPr>
      <t>/燒</t>
    </r>
    <phoneticPr fontId="4" type="noConversion"/>
  </si>
  <si>
    <t>大白菜+蛋/炒</t>
    <phoneticPr fontId="4" type="noConversion"/>
  </si>
  <si>
    <t>海帶結</t>
    <phoneticPr fontId="4" type="noConversion"/>
  </si>
  <si>
    <t>二</t>
    <phoneticPr fontId="4" type="noConversion"/>
  </si>
  <si>
    <t>巴比Q雞腿</t>
    <phoneticPr fontId="4" type="noConversion"/>
  </si>
  <si>
    <t>土魠魚條</t>
    <phoneticPr fontId="19" type="noConversion"/>
  </si>
  <si>
    <t>什錦粉絲</t>
    <phoneticPr fontId="4" type="noConversion"/>
  </si>
  <si>
    <t>紫菜蛋花湯</t>
    <phoneticPr fontId="4" type="noConversion"/>
  </si>
  <si>
    <t>雞腿/烤</t>
    <phoneticPr fontId="4" type="noConversion"/>
  </si>
  <si>
    <t>土魠魚條/炸</t>
    <phoneticPr fontId="19" type="noConversion"/>
  </si>
  <si>
    <t>高麗菜+冬粉/煮</t>
    <phoneticPr fontId="4" type="noConversion"/>
  </si>
  <si>
    <t>紫菜+蛋</t>
    <phoneticPr fontId="4" type="noConversion"/>
  </si>
  <si>
    <t>三</t>
    <phoneticPr fontId="4" type="noConversion"/>
  </si>
  <si>
    <t>鮪魚
蛋炒飯</t>
    <phoneticPr fontId="4" type="noConversion"/>
  </si>
  <si>
    <t>夾心藍帶豬排</t>
    <phoneticPr fontId="4" type="noConversion"/>
  </si>
  <si>
    <t>手工蛋塔</t>
    <phoneticPr fontId="4" type="noConversion"/>
  </si>
  <si>
    <t>鮮甜海根</t>
    <phoneticPr fontId="4" type="noConversion"/>
  </si>
  <si>
    <t>季節時蔬</t>
    <phoneticPr fontId="4" type="noConversion"/>
  </si>
  <si>
    <t>酸辣湯</t>
    <phoneticPr fontId="4" type="noConversion"/>
  </si>
  <si>
    <t>水果</t>
    <phoneticPr fontId="19" type="noConversion"/>
  </si>
  <si>
    <t>藍帶豬排/炸</t>
    <phoneticPr fontId="4" type="noConversion"/>
  </si>
  <si>
    <t>蛋塔/烤</t>
    <phoneticPr fontId="4" type="noConversion"/>
  </si>
  <si>
    <t>海帶根/煮</t>
    <phoneticPr fontId="4" type="noConversion"/>
  </si>
  <si>
    <r>
      <t>筍絲+紅蘿蔔+</t>
    </r>
    <r>
      <rPr>
        <sz val="7"/>
        <color rgb="FFFF0000"/>
        <rFont val="華康中圓體"/>
        <family val="3"/>
        <charset val="136"/>
      </rPr>
      <t>非基改豆腐</t>
    </r>
    <phoneticPr fontId="4" type="noConversion"/>
  </si>
  <si>
    <t>黑胡椒大排</t>
    <phoneticPr fontId="4" type="noConversion"/>
  </si>
  <si>
    <t>海味蒸蛋</t>
    <phoneticPr fontId="4" type="noConversion"/>
  </si>
  <si>
    <t>蠔油素雞</t>
    <phoneticPr fontId="4" type="noConversion"/>
  </si>
  <si>
    <t>鮮瓜丸子湯</t>
    <phoneticPr fontId="4" type="noConversion"/>
  </si>
  <si>
    <t>豬排/燒</t>
    <phoneticPr fontId="4" type="noConversion"/>
  </si>
  <si>
    <t>蛋/蒸</t>
    <phoneticPr fontId="4" type="noConversion"/>
  </si>
  <si>
    <r>
      <rPr>
        <sz val="7"/>
        <color rgb="FFFF0000"/>
        <rFont val="華康中圓體"/>
        <family val="3"/>
        <charset val="136"/>
      </rPr>
      <t>非基改素雞</t>
    </r>
    <r>
      <rPr>
        <sz val="7"/>
        <rFont val="華康中圓體"/>
        <family val="3"/>
        <charset val="136"/>
      </rPr>
      <t>/滷</t>
    </r>
    <phoneticPr fontId="4" type="noConversion"/>
  </si>
  <si>
    <t>鮮瓜+貢丸</t>
    <phoneticPr fontId="4" type="noConversion"/>
  </si>
  <si>
    <t>火腿
蛋炒飯</t>
    <phoneticPr fontId="4" type="noConversion"/>
  </si>
  <si>
    <t>麻油瓜仔雞</t>
    <phoneticPr fontId="4" type="noConversion"/>
  </si>
  <si>
    <t>香菇筍干</t>
    <phoneticPr fontId="4" type="noConversion"/>
  </si>
  <si>
    <t>五香滷蛋</t>
    <phoneticPr fontId="4" type="noConversion"/>
  </si>
  <si>
    <t>綠豆薏仁</t>
    <phoneticPr fontId="4" type="noConversion"/>
  </si>
  <si>
    <t>脆瓜+雞肉/煮</t>
    <phoneticPr fontId="4" type="noConversion"/>
  </si>
  <si>
    <t>筍干+香菇/燒</t>
    <phoneticPr fontId="4" type="noConversion"/>
  </si>
  <si>
    <t>滷蛋/滷</t>
    <phoneticPr fontId="4" type="noConversion"/>
  </si>
  <si>
    <t>綠豆+薏仁</t>
    <phoneticPr fontId="4" type="noConversion"/>
  </si>
  <si>
    <t>紫米飯</t>
    <phoneticPr fontId="4" type="noConversion"/>
  </si>
  <si>
    <t>壽喜燒肉片</t>
    <phoneticPr fontId="4" type="noConversion"/>
  </si>
  <si>
    <t>回鍋肉</t>
    <phoneticPr fontId="4" type="noConversion"/>
  </si>
  <si>
    <t>芙蓉蝦</t>
    <phoneticPr fontId="19" type="noConversion"/>
  </si>
  <si>
    <t>金針粉絲湯</t>
    <phoneticPr fontId="4" type="noConversion"/>
  </si>
  <si>
    <t>洋蔥+豬肉/燒</t>
    <phoneticPr fontId="4" type="noConversion"/>
  </si>
  <si>
    <r>
      <rPr>
        <sz val="7"/>
        <color indexed="10"/>
        <rFont val="華康中圓體"/>
        <family val="3"/>
        <charset val="136"/>
      </rPr>
      <t>非基改豆干片</t>
    </r>
    <r>
      <rPr>
        <sz val="7"/>
        <rFont val="華康中圓體"/>
        <family val="3"/>
        <charset val="136"/>
      </rPr>
      <t>+高麗菜+肉絲/炒</t>
    </r>
    <phoneticPr fontId="4" type="noConversion"/>
  </si>
  <si>
    <t>蝦/炸</t>
    <phoneticPr fontId="4" type="noConversion"/>
  </si>
  <si>
    <t>金針+冬粉</t>
    <phoneticPr fontId="4" type="noConversion"/>
  </si>
  <si>
    <t>煙燻雞翅</t>
    <phoneticPr fontId="4" type="noConversion"/>
  </si>
  <si>
    <t>洋蔥培根蛋</t>
    <phoneticPr fontId="4" type="noConversion"/>
  </si>
  <si>
    <t>朴菜肉燥</t>
    <phoneticPr fontId="4" type="noConversion"/>
  </si>
  <si>
    <t>魚乾豆腐湯</t>
    <phoneticPr fontId="4" type="noConversion"/>
  </si>
  <si>
    <t>雞翅/煮</t>
    <phoneticPr fontId="4" type="noConversion"/>
  </si>
  <si>
    <t>洋蔥+蛋+培根/炒</t>
    <phoneticPr fontId="4" type="noConversion"/>
  </si>
  <si>
    <t>朴菜+豬肉/煮</t>
    <phoneticPr fontId="4" type="noConversion"/>
  </si>
  <si>
    <r>
      <t>小魚干+</t>
    </r>
    <r>
      <rPr>
        <sz val="7"/>
        <color rgb="FFFF0000"/>
        <rFont val="華康中圓體"/>
        <family val="3"/>
        <charset val="136"/>
      </rPr>
      <t>非基改豆腐</t>
    </r>
    <phoneticPr fontId="4" type="noConversion"/>
  </si>
  <si>
    <t>番茄
肉醬麵</t>
    <phoneticPr fontId="4" type="noConversion"/>
  </si>
  <si>
    <t>椒鹽黃金腿</t>
    <phoneticPr fontId="4" type="noConversion"/>
  </si>
  <si>
    <t>什錦肉醬</t>
    <phoneticPr fontId="4" type="noConversion"/>
  </si>
  <si>
    <t>蔥燒肉包</t>
    <phoneticPr fontId="4" type="noConversion"/>
  </si>
  <si>
    <t>玉米濃湯</t>
    <phoneticPr fontId="4" type="noConversion"/>
  </si>
  <si>
    <t>雞腿/炸</t>
    <phoneticPr fontId="4" type="noConversion"/>
  </si>
  <si>
    <t>番茄+三色豆+豬肉/煮</t>
    <phoneticPr fontId="4" type="noConversion"/>
  </si>
  <si>
    <t>肉包/蒸</t>
    <phoneticPr fontId="4" type="noConversion"/>
  </si>
  <si>
    <r>
      <rPr>
        <sz val="7"/>
        <color rgb="FFFF000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+蛋</t>
    </r>
    <phoneticPr fontId="4" type="noConversion"/>
  </si>
  <si>
    <t>醬燒魚丁</t>
    <phoneticPr fontId="4" type="noConversion"/>
  </si>
  <si>
    <t>黃金玉米粒</t>
    <phoneticPr fontId="4" type="noConversion"/>
  </si>
  <si>
    <t>麻婆豆腐</t>
    <phoneticPr fontId="4" type="noConversion"/>
  </si>
  <si>
    <t>冬瓜雞湯</t>
    <phoneticPr fontId="4" type="noConversion"/>
  </si>
  <si>
    <t>魚丁/燒</t>
    <phoneticPr fontId="4" type="noConversion"/>
  </si>
  <si>
    <r>
      <rPr>
        <sz val="7"/>
        <color rgb="FFFF000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+三色+火腿丁/炒</t>
    </r>
    <phoneticPr fontId="4" type="noConversion"/>
  </si>
  <si>
    <r>
      <rPr>
        <sz val="7"/>
        <color rgb="FFFF0000"/>
        <rFont val="華康中圓體"/>
        <family val="3"/>
        <charset val="136"/>
      </rPr>
      <t>非基改豆腐</t>
    </r>
    <r>
      <rPr>
        <sz val="7"/>
        <rFont val="華康中圓體"/>
        <family val="3"/>
        <charset val="136"/>
      </rPr>
      <t>+豬肉/煮</t>
    </r>
    <phoneticPr fontId="4" type="noConversion"/>
  </si>
  <si>
    <t>冬瓜+雞肉</t>
    <phoneticPr fontId="4" type="noConversion"/>
  </si>
  <si>
    <t>香菇
油飯</t>
    <phoneticPr fontId="4" type="noConversion"/>
  </si>
  <si>
    <t>韓式炒雞</t>
    <phoneticPr fontId="4" type="noConversion"/>
  </si>
  <si>
    <t>芝麻烤肉串</t>
    <phoneticPr fontId="19" type="noConversion"/>
  </si>
  <si>
    <t>香蔥菜圃蛋</t>
    <phoneticPr fontId="4" type="noConversion"/>
  </si>
  <si>
    <t>地瓜豆花湯</t>
    <phoneticPr fontId="4" type="noConversion"/>
  </si>
  <si>
    <t>大白菜+泡菜+雞肉/煮</t>
    <phoneticPr fontId="4" type="noConversion"/>
  </si>
  <si>
    <t>雞肉/烤</t>
    <phoneticPr fontId="19" type="noConversion"/>
  </si>
  <si>
    <t>菜圃+蛋/炒</t>
    <phoneticPr fontId="4" type="noConversion"/>
  </si>
  <si>
    <t>地瓜+豆花</t>
    <phoneticPr fontId="4" type="noConversion"/>
  </si>
  <si>
    <t>薏仁飯</t>
    <phoneticPr fontId="4" type="noConversion"/>
  </si>
  <si>
    <t>沙茶肉柳</t>
    <phoneticPr fontId="4" type="noConversion"/>
  </si>
  <si>
    <t>白玉杏鮑菇</t>
    <phoneticPr fontId="4" type="noConversion"/>
  </si>
  <si>
    <t>韭菜盒</t>
    <phoneticPr fontId="19" type="noConversion"/>
  </si>
  <si>
    <t>鮮瓜肉片湯</t>
    <phoneticPr fontId="4" type="noConversion"/>
  </si>
  <si>
    <t>白蘿蔔+紅蘿蔔+杏鮑菇/煮</t>
    <phoneticPr fontId="4" type="noConversion"/>
  </si>
  <si>
    <t>韭菜盒/蒸</t>
    <phoneticPr fontId="19" type="noConversion"/>
  </si>
  <si>
    <t>鮮瓜+豬肉</t>
    <phoneticPr fontId="4" type="noConversion"/>
  </si>
  <si>
    <t>古早味豬排</t>
    <phoneticPr fontId="4" type="noConversion"/>
  </si>
  <si>
    <t>茶碗蒸</t>
    <phoneticPr fontId="4" type="noConversion"/>
  </si>
  <si>
    <t>川菜干片</t>
    <phoneticPr fontId="4" type="noConversion"/>
  </si>
  <si>
    <t>筍片雞湯</t>
    <phoneticPr fontId="4" type="noConversion"/>
  </si>
  <si>
    <r>
      <t>榨菜+</t>
    </r>
    <r>
      <rPr>
        <sz val="7"/>
        <color rgb="FFFF0000"/>
        <rFont val="華康中圓體"/>
        <family val="3"/>
        <charset val="136"/>
      </rPr>
      <t>非基改豆干</t>
    </r>
    <r>
      <rPr>
        <sz val="7"/>
        <rFont val="華康中圓體"/>
        <family val="3"/>
        <charset val="136"/>
      </rPr>
      <t>/炒</t>
    </r>
    <phoneticPr fontId="4" type="noConversion"/>
  </si>
  <si>
    <t>筍片+雞肉</t>
    <phoneticPr fontId="4" type="noConversion"/>
  </si>
  <si>
    <t>夏威夷
炒飯</t>
    <phoneticPr fontId="4" type="noConversion"/>
  </si>
  <si>
    <t>香酥脆雞排</t>
    <phoneticPr fontId="4" type="noConversion"/>
  </si>
  <si>
    <t>佛跳牆</t>
    <phoneticPr fontId="4" type="noConversion"/>
  </si>
  <si>
    <t>夏威夷PIZZA</t>
    <phoneticPr fontId="19" type="noConversion"/>
  </si>
  <si>
    <t>味噌紫菜湯</t>
    <phoneticPr fontId="4" type="noConversion"/>
  </si>
  <si>
    <t>冬至</t>
    <phoneticPr fontId="19" type="noConversion"/>
  </si>
  <si>
    <t>雞排/炸</t>
    <phoneticPr fontId="4" type="noConversion"/>
  </si>
  <si>
    <t>大白菜+芋頭+紅蘿蔔/煮</t>
    <phoneticPr fontId="4" type="noConversion"/>
  </si>
  <si>
    <t>披薩/烤</t>
    <phoneticPr fontId="19" type="noConversion"/>
  </si>
  <si>
    <t>紫菜+味噌</t>
    <phoneticPr fontId="4" type="noConversion"/>
  </si>
  <si>
    <t>芋香燒雞</t>
    <phoneticPr fontId="4" type="noConversion"/>
  </si>
  <si>
    <t>醬爆黑干</t>
    <phoneticPr fontId="4" type="noConversion"/>
  </si>
  <si>
    <t>鮮瓜貢片</t>
    <phoneticPr fontId="4" type="noConversion"/>
  </si>
  <si>
    <t>芋頭+雞肉/煮</t>
    <phoneticPr fontId="4" type="noConversion"/>
  </si>
  <si>
    <t>非基改黑豆乾/燒</t>
    <phoneticPr fontId="4" type="noConversion"/>
  </si>
  <si>
    <t>鮮瓜+貢丸片/煮</t>
    <phoneticPr fontId="4" type="noConversion"/>
  </si>
  <si>
    <t>招牌
炒飯</t>
    <phoneticPr fontId="4" type="noConversion"/>
  </si>
  <si>
    <t>風味烤雞腿</t>
    <phoneticPr fontId="4" type="noConversion"/>
  </si>
  <si>
    <t xml:space="preserve">   瓜仔肉</t>
    <phoneticPr fontId="4" type="noConversion"/>
  </si>
  <si>
    <t>南洋咖哩</t>
    <phoneticPr fontId="4" type="noConversion"/>
  </si>
  <si>
    <t>紅豆湯圓</t>
    <phoneticPr fontId="4" type="noConversion"/>
  </si>
  <si>
    <t>絞瓜+豬肉/煮</t>
    <phoneticPr fontId="4" type="noConversion"/>
  </si>
  <si>
    <t>洋芋+紅蘿蔔/煮</t>
    <phoneticPr fontId="4" type="noConversion"/>
  </si>
  <si>
    <t>紅豆+湯圓</t>
    <phoneticPr fontId="4" type="noConversion"/>
  </si>
  <si>
    <t>糙米飯</t>
    <phoneticPr fontId="4" type="noConversion"/>
  </si>
  <si>
    <t>筍干燒肉</t>
    <phoneticPr fontId="4" type="noConversion"/>
  </si>
  <si>
    <t>芋圓球雙拼</t>
    <phoneticPr fontId="19" type="noConversion"/>
  </si>
  <si>
    <t>紅燒油豆腐</t>
    <phoneticPr fontId="4" type="noConversion"/>
  </si>
  <si>
    <t>酸菜肉片湯</t>
    <phoneticPr fontId="4" type="noConversion"/>
  </si>
  <si>
    <t>筍干+豬肉/燒</t>
    <phoneticPr fontId="4" type="noConversion"/>
  </si>
  <si>
    <t>芋圓球+山藥球/炸</t>
    <phoneticPr fontId="19" type="noConversion"/>
  </si>
  <si>
    <r>
      <rPr>
        <sz val="7"/>
        <color rgb="FFFF0000"/>
        <rFont val="華康中圓體"/>
        <family val="3"/>
        <charset val="136"/>
      </rPr>
      <t>非基改油豆腐</t>
    </r>
    <r>
      <rPr>
        <sz val="7"/>
        <rFont val="華康中圓體"/>
        <family val="3"/>
        <charset val="136"/>
      </rPr>
      <t>/滷</t>
    </r>
    <phoneticPr fontId="4" type="noConversion"/>
  </si>
  <si>
    <t>酸菜+豬肉</t>
    <phoneticPr fontId="4" type="noConversion"/>
  </si>
  <si>
    <t>菲力嫩雞排</t>
    <phoneticPr fontId="4" type="noConversion"/>
  </si>
  <si>
    <t>螞蟻上樹</t>
    <phoneticPr fontId="4" type="noConversion"/>
  </si>
  <si>
    <t>燴三鮮</t>
    <phoneticPr fontId="4" type="noConversion"/>
  </si>
  <si>
    <t>貴族濃湯</t>
    <phoneticPr fontId="4" type="noConversion"/>
  </si>
  <si>
    <t>雞排/燒</t>
    <phoneticPr fontId="4" type="noConversion"/>
  </si>
  <si>
    <t>高麗菜+冬粉/炒</t>
    <phoneticPr fontId="4" type="noConversion"/>
  </si>
  <si>
    <t>筍片+木耳+肉羹/燴</t>
    <phoneticPr fontId="4" type="noConversion"/>
  </si>
  <si>
    <t>什錦
烏龍麵</t>
    <phoneticPr fontId="4" type="noConversion"/>
  </si>
  <si>
    <t>日式炸豬排</t>
    <phoneticPr fontId="4" type="noConversion"/>
  </si>
  <si>
    <t>鮮肉包</t>
    <phoneticPr fontId="4" type="noConversion"/>
  </si>
  <si>
    <t>珍寶肉醬</t>
    <phoneticPr fontId="4" type="noConversion"/>
  </si>
  <si>
    <t>蘿蔔大骨湯</t>
    <phoneticPr fontId="4" type="noConversion"/>
  </si>
  <si>
    <t>水果</t>
  </si>
  <si>
    <t>豬排/炸</t>
    <phoneticPr fontId="4" type="noConversion"/>
  </si>
  <si>
    <r>
      <rPr>
        <sz val="7"/>
        <color rgb="FFFF0000"/>
        <rFont val="華康中圓體"/>
        <family val="3"/>
        <charset val="136"/>
      </rPr>
      <t>非基改豆干</t>
    </r>
    <r>
      <rPr>
        <sz val="7"/>
        <rFont val="華康中圓體"/>
        <family val="3"/>
        <charset val="136"/>
      </rPr>
      <t>+三色豆+豬肉/燒</t>
    </r>
    <phoneticPr fontId="4" type="noConversion"/>
  </si>
  <si>
    <t>蘿蔔+大骨</t>
    <phoneticPr fontId="4" type="noConversion"/>
  </si>
  <si>
    <t>和風咖哩雞</t>
    <phoneticPr fontId="4" type="noConversion"/>
  </si>
  <si>
    <t>番茄燴蛋</t>
    <phoneticPr fontId="4" type="noConversion"/>
  </si>
  <si>
    <t>金菇海絲</t>
    <phoneticPr fontId="4" type="noConversion"/>
  </si>
  <si>
    <t>冬瓜丸子湯</t>
    <phoneticPr fontId="4" type="noConversion"/>
  </si>
  <si>
    <t>洋芋+雞肉/煮</t>
    <phoneticPr fontId="4" type="noConversion"/>
  </si>
  <si>
    <t>海帶絲+金針菇+紅蘿蔔/炒</t>
    <phoneticPr fontId="4" type="noConversion"/>
  </si>
  <si>
    <t>冬瓜+貢丸</t>
    <phoneticPr fontId="4" type="noConversion"/>
  </si>
  <si>
    <t>客家
粄條</t>
    <phoneticPr fontId="4" type="noConversion"/>
  </si>
  <si>
    <t>燒烤翅小腿*2</t>
    <phoneticPr fontId="4" type="noConversion"/>
  </si>
  <si>
    <t>韓式年糕</t>
    <phoneticPr fontId="4" type="noConversion"/>
  </si>
  <si>
    <t>巧克力泡芙</t>
    <phoneticPr fontId="19" type="noConversion"/>
  </si>
  <si>
    <t>燒仙草</t>
    <phoneticPr fontId="4" type="noConversion"/>
  </si>
  <si>
    <t>雞肉/煮</t>
    <phoneticPr fontId="4" type="noConversion"/>
  </si>
  <si>
    <t>大白菜+泡菜+年糕片/煮</t>
    <phoneticPr fontId="4" type="noConversion"/>
  </si>
  <si>
    <t>泡芙/烤</t>
    <phoneticPr fontId="19" type="noConversion"/>
  </si>
  <si>
    <t>仙草</t>
    <phoneticPr fontId="4" type="noConversion"/>
  </si>
  <si>
    <t>每週三提供新鮮水果一份，水果每份60大卡</t>
    <phoneticPr fontId="4" type="noConversion"/>
  </si>
  <si>
    <t>萬興達有限公司  105.12月 東安國中 -  便當菜單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</si>
  <si>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</si>
  <si>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</si>
  <si>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</si>
  <si>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</si>
  <si>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</si>
  <si>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</si>
  <si>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</si>
  <si>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</si>
  <si>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</si>
  <si>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</si>
  <si>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</si>
  <si>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</si>
  <si>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</si>
  <si>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四</t>
    <phoneticPr fontId="4" type="noConversion"/>
  </si>
  <si>
    <t>白飯</t>
    <phoneticPr fontId="4" type="noConversion"/>
  </si>
  <si>
    <t>懷舊滷雞排</t>
    <phoneticPr fontId="4" type="noConversion"/>
  </si>
  <si>
    <t>番茄炒蛋</t>
    <phoneticPr fontId="4" type="noConversion"/>
  </si>
  <si>
    <t>鐵板肉燥</t>
    <phoneticPr fontId="4" type="noConversion"/>
  </si>
  <si>
    <t>芝麻球</t>
    <phoneticPr fontId="4" type="noConversion"/>
  </si>
  <si>
    <t>有機蔬菜</t>
    <phoneticPr fontId="4" type="noConversion"/>
  </si>
  <si>
    <t>金針蔬菜湯</t>
    <phoneticPr fontId="4" type="noConversion"/>
  </si>
  <si>
    <t>雞排/滷</t>
    <phoneticPr fontId="4" type="noConversion"/>
  </si>
  <si>
    <t>番茄+蛋/煮</t>
    <phoneticPr fontId="4" type="noConversion"/>
  </si>
  <si>
    <t>洋蔥+豬肉/炒</t>
    <phoneticPr fontId="4" type="noConversion"/>
  </si>
  <si>
    <t>芝麻球/炸</t>
    <phoneticPr fontId="4" type="noConversion"/>
  </si>
  <si>
    <t>高麗菜+金針菇+蛋</t>
    <phoneticPr fontId="4" type="noConversion"/>
  </si>
  <si>
    <t>五</t>
    <phoneticPr fontId="4" type="noConversion"/>
  </si>
  <si>
    <t>鹽酥雞</t>
    <phoneticPr fontId="4" type="noConversion"/>
  </si>
  <si>
    <t>結頭菜肉羹</t>
    <phoneticPr fontId="4" type="noConversion"/>
  </si>
  <si>
    <t xml:space="preserve">  客家小炒</t>
    <phoneticPr fontId="4" type="noConversion"/>
  </si>
  <si>
    <t>深海福州丸</t>
    <phoneticPr fontId="4" type="noConversion"/>
  </si>
  <si>
    <t>地瓜芋圓</t>
    <phoneticPr fontId="4" type="noConversion"/>
  </si>
  <si>
    <t>雞肉/炸</t>
    <phoneticPr fontId="4" type="noConversion"/>
  </si>
  <si>
    <t>結頭菜+肉羹/煮</t>
    <phoneticPr fontId="4" type="noConversion"/>
  </si>
  <si>
    <r>
      <rPr>
        <sz val="8"/>
        <color rgb="FFFF000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+豬肉/炒</t>
    </r>
    <phoneticPr fontId="4" type="noConversion"/>
  </si>
  <si>
    <t>福州丸/滷</t>
    <phoneticPr fontId="4" type="noConversion"/>
  </si>
  <si>
    <t>酸菜+豬血</t>
    <phoneticPr fontId="4" type="noConversion"/>
  </si>
  <si>
    <t>一</t>
    <phoneticPr fontId="4" type="noConversion"/>
  </si>
  <si>
    <t>洋芋鮮菇</t>
    <phoneticPr fontId="19" type="noConversion"/>
  </si>
  <si>
    <t>豆瓣百頁</t>
    <phoneticPr fontId="4" type="noConversion"/>
  </si>
  <si>
    <t>蛋酥白菜滷</t>
    <phoneticPr fontId="4" type="noConversion"/>
  </si>
  <si>
    <t>蘿蔔絲捲</t>
    <phoneticPr fontId="4" type="noConversion"/>
  </si>
  <si>
    <t>吉園圃</t>
    <phoneticPr fontId="4" type="noConversion"/>
  </si>
  <si>
    <t>薑汁海結湯</t>
    <phoneticPr fontId="4" type="noConversion"/>
  </si>
  <si>
    <t>蔬食日</t>
    <phoneticPr fontId="19" type="noConversion"/>
  </si>
  <si>
    <t>馬鈴薯+杏鮑菇/煮</t>
    <phoneticPr fontId="19" type="noConversion"/>
  </si>
  <si>
    <r>
      <rPr>
        <sz val="8"/>
        <color rgb="FFFF0000"/>
        <rFont val="華康中圓體"/>
        <family val="3"/>
        <charset val="136"/>
      </rPr>
      <t>非基改百頁</t>
    </r>
    <r>
      <rPr>
        <sz val="8"/>
        <rFont val="華康中圓體"/>
        <family val="3"/>
        <charset val="136"/>
      </rPr>
      <t>/燒</t>
    </r>
    <phoneticPr fontId="4" type="noConversion"/>
  </si>
  <si>
    <t>大白菜+蛋/炒</t>
    <phoneticPr fontId="4" type="noConversion"/>
  </si>
  <si>
    <t>蘿蔔絲捲/炸</t>
    <phoneticPr fontId="4" type="noConversion"/>
  </si>
  <si>
    <t>海帶結</t>
    <phoneticPr fontId="4" type="noConversion"/>
  </si>
  <si>
    <t>二</t>
    <phoneticPr fontId="4" type="noConversion"/>
  </si>
  <si>
    <t>巴比Q雞腿</t>
    <phoneticPr fontId="4" type="noConversion"/>
  </si>
  <si>
    <t>黃瓜肉片</t>
    <phoneticPr fontId="4" type="noConversion"/>
  </si>
  <si>
    <t>什錦粉絲</t>
    <phoneticPr fontId="4" type="noConversion"/>
  </si>
  <si>
    <t>水晶餃</t>
    <phoneticPr fontId="4" type="noConversion"/>
  </si>
  <si>
    <t>紫菜蛋花湯</t>
    <phoneticPr fontId="4" type="noConversion"/>
  </si>
  <si>
    <t>雞腿/烤</t>
    <phoneticPr fontId="4" type="noConversion"/>
  </si>
  <si>
    <t>大黃瓜+豬肉/炒</t>
    <phoneticPr fontId="4" type="noConversion"/>
  </si>
  <si>
    <t>高麗菜+冬粉/煮</t>
    <phoneticPr fontId="4" type="noConversion"/>
  </si>
  <si>
    <t>水晶餃/煮</t>
    <phoneticPr fontId="4" type="noConversion"/>
  </si>
  <si>
    <t>紫菜+蛋</t>
    <phoneticPr fontId="4" type="noConversion"/>
  </si>
  <si>
    <t>三</t>
    <phoneticPr fontId="4" type="noConversion"/>
  </si>
  <si>
    <t>鮪魚
蛋炒飯</t>
    <phoneticPr fontId="4" type="noConversion"/>
  </si>
  <si>
    <t>夾心藍帶豬排</t>
    <phoneticPr fontId="4" type="noConversion"/>
  </si>
  <si>
    <t>法式白醬</t>
    <phoneticPr fontId="4" type="noConversion"/>
  </si>
  <si>
    <t>鮮甜海根</t>
    <phoneticPr fontId="4" type="noConversion"/>
  </si>
  <si>
    <t>四海鍋貼</t>
    <phoneticPr fontId="4" type="noConversion"/>
  </si>
  <si>
    <t>季節時蔬</t>
    <phoneticPr fontId="4" type="noConversion"/>
  </si>
  <si>
    <t>酸辣湯</t>
    <phoneticPr fontId="4" type="noConversion"/>
  </si>
  <si>
    <t>水果</t>
    <phoneticPr fontId="19" type="noConversion"/>
  </si>
  <si>
    <t>藍帶豬排/炸</t>
    <phoneticPr fontId="4" type="noConversion"/>
  </si>
  <si>
    <t>洋芋+紅蘿蔔+培根/煮</t>
    <phoneticPr fontId="4" type="noConversion"/>
  </si>
  <si>
    <t>海帶根/煮</t>
    <phoneticPr fontId="4" type="noConversion"/>
  </si>
  <si>
    <t>鍋貼/煎</t>
    <phoneticPr fontId="4" type="noConversion"/>
  </si>
  <si>
    <r>
      <t>筍絲+紅蘿蔔+</t>
    </r>
    <r>
      <rPr>
        <sz val="7"/>
        <color rgb="FFFF0000"/>
        <rFont val="華康中圓體"/>
        <family val="3"/>
        <charset val="136"/>
      </rPr>
      <t>非基改豆腐</t>
    </r>
    <phoneticPr fontId="4" type="noConversion"/>
  </si>
  <si>
    <t>黑胡椒大排</t>
    <phoneticPr fontId="4" type="noConversion"/>
  </si>
  <si>
    <t>海味蒸蛋</t>
    <phoneticPr fontId="4" type="noConversion"/>
  </si>
  <si>
    <t>蠔油素雞</t>
    <phoneticPr fontId="4" type="noConversion"/>
  </si>
  <si>
    <t>芋頭餅</t>
    <phoneticPr fontId="4" type="noConversion"/>
  </si>
  <si>
    <t>鮮瓜丸子湯</t>
    <phoneticPr fontId="4" type="noConversion"/>
  </si>
  <si>
    <t>豬排/燒</t>
    <phoneticPr fontId="4" type="noConversion"/>
  </si>
  <si>
    <t>蛋/蒸</t>
    <phoneticPr fontId="4" type="noConversion"/>
  </si>
  <si>
    <r>
      <rPr>
        <sz val="8"/>
        <color rgb="FFFF0000"/>
        <rFont val="華康中圓體"/>
        <family val="3"/>
        <charset val="136"/>
      </rPr>
      <t>非基改素雞</t>
    </r>
    <r>
      <rPr>
        <sz val="8"/>
        <rFont val="華康中圓體"/>
        <family val="3"/>
        <charset val="136"/>
      </rPr>
      <t>/滷</t>
    </r>
    <phoneticPr fontId="4" type="noConversion"/>
  </si>
  <si>
    <t>芋頭餅/炸</t>
    <phoneticPr fontId="4" type="noConversion"/>
  </si>
  <si>
    <t>鮮瓜+貢丸</t>
    <phoneticPr fontId="4" type="noConversion"/>
  </si>
  <si>
    <t>麥片飯</t>
    <phoneticPr fontId="4" type="noConversion"/>
  </si>
  <si>
    <t>旗魚排</t>
    <phoneticPr fontId="4" type="noConversion"/>
  </si>
  <si>
    <t>香菇筍干</t>
    <phoneticPr fontId="4" type="noConversion"/>
  </si>
  <si>
    <t>油豆腐肉燥</t>
    <phoneticPr fontId="4" type="noConversion"/>
  </si>
  <si>
    <t>五香滷蛋</t>
    <phoneticPr fontId="4" type="noConversion"/>
  </si>
  <si>
    <t>綠豆薏仁</t>
    <phoneticPr fontId="4" type="noConversion"/>
  </si>
  <si>
    <t>脆瓜+雞肉/煮</t>
    <phoneticPr fontId="4" type="noConversion"/>
  </si>
  <si>
    <t>筍干+香菇/燒</t>
    <phoneticPr fontId="4" type="noConversion"/>
  </si>
  <si>
    <t>非基改油豆腐+豬肉/煮</t>
    <phoneticPr fontId="4" type="noConversion"/>
  </si>
  <si>
    <t>滷蛋/滷</t>
    <phoneticPr fontId="4" type="noConversion"/>
  </si>
  <si>
    <t>綠豆+薏仁</t>
    <phoneticPr fontId="4" type="noConversion"/>
  </si>
  <si>
    <t>紫米飯</t>
    <phoneticPr fontId="4" type="noConversion"/>
  </si>
  <si>
    <t>御賞里肌排</t>
    <phoneticPr fontId="4" type="noConversion"/>
  </si>
  <si>
    <t>回鍋肉</t>
    <phoneticPr fontId="4" type="noConversion"/>
  </si>
  <si>
    <t>金茸冬瓜</t>
    <phoneticPr fontId="4" type="noConversion"/>
  </si>
  <si>
    <t>椒鹽雞捲</t>
    <phoneticPr fontId="4" type="noConversion"/>
  </si>
  <si>
    <t>金針粉絲湯</t>
    <phoneticPr fontId="4" type="noConversion"/>
  </si>
  <si>
    <t>洋蔥+豬肉/燒</t>
    <phoneticPr fontId="4" type="noConversion"/>
  </si>
  <si>
    <r>
      <rPr>
        <sz val="6"/>
        <color indexed="10"/>
        <rFont val="華康中圓體"/>
        <family val="3"/>
        <charset val="136"/>
      </rPr>
      <t>非基改豆干片</t>
    </r>
    <r>
      <rPr>
        <sz val="6"/>
        <rFont val="華康中圓體"/>
        <family val="3"/>
        <charset val="136"/>
      </rPr>
      <t>+高麗菜+肉絲/炒</t>
    </r>
    <phoneticPr fontId="4" type="noConversion"/>
  </si>
  <si>
    <t>金針菇+冬瓜/煮</t>
    <phoneticPr fontId="4" type="noConversion"/>
  </si>
  <si>
    <t>雞捲/炸</t>
    <phoneticPr fontId="4" type="noConversion"/>
  </si>
  <si>
    <t>金針+冬粉</t>
    <phoneticPr fontId="4" type="noConversion"/>
  </si>
  <si>
    <t>煙燻雞翅</t>
    <phoneticPr fontId="4" type="noConversion"/>
  </si>
  <si>
    <t>洋蔥培根蛋</t>
    <phoneticPr fontId="4" type="noConversion"/>
  </si>
  <si>
    <t>朴菜肉燥</t>
    <phoneticPr fontId="4" type="noConversion"/>
  </si>
  <si>
    <t>翡翠燒賣</t>
    <phoneticPr fontId="4" type="noConversion"/>
  </si>
  <si>
    <t>魚乾豆腐湯</t>
    <phoneticPr fontId="4" type="noConversion"/>
  </si>
  <si>
    <t>雞翅/煮</t>
    <phoneticPr fontId="4" type="noConversion"/>
  </si>
  <si>
    <t>洋蔥+蛋+培根/炒</t>
    <phoneticPr fontId="4" type="noConversion"/>
  </si>
  <si>
    <t>朴菜+豬肉/煮</t>
    <phoneticPr fontId="4" type="noConversion"/>
  </si>
  <si>
    <t>燒賣/蒸</t>
    <phoneticPr fontId="4" type="noConversion"/>
  </si>
  <si>
    <r>
      <t>小魚干+</t>
    </r>
    <r>
      <rPr>
        <sz val="7"/>
        <color rgb="FFFF0000"/>
        <rFont val="華康中圓體"/>
        <family val="3"/>
        <charset val="136"/>
      </rPr>
      <t>非基改豆腐</t>
    </r>
    <phoneticPr fontId="4" type="noConversion"/>
  </si>
  <si>
    <t>揚州
炒飯</t>
    <phoneticPr fontId="4" type="noConversion"/>
  </si>
  <si>
    <t>椒鹽黃金腿</t>
    <phoneticPr fontId="4" type="noConversion"/>
  </si>
  <si>
    <t>什錦白菜滷</t>
    <phoneticPr fontId="4" type="noConversion"/>
  </si>
  <si>
    <t>榨菜肉絲</t>
    <phoneticPr fontId="4" type="noConversion"/>
  </si>
  <si>
    <t>紅燒獅子頭</t>
    <phoneticPr fontId="4" type="noConversion"/>
  </si>
  <si>
    <t>玉米濃湯</t>
    <phoneticPr fontId="4" type="noConversion"/>
  </si>
  <si>
    <t>雞腿/炸</t>
    <phoneticPr fontId="4" type="noConversion"/>
  </si>
  <si>
    <t>大白菜/煮</t>
    <phoneticPr fontId="4" type="noConversion"/>
  </si>
  <si>
    <t>榨菜絲+豬肉/煮</t>
    <phoneticPr fontId="4" type="noConversion"/>
  </si>
  <si>
    <t>獅子頭/煮</t>
    <phoneticPr fontId="4" type="noConversion"/>
  </si>
  <si>
    <r>
      <rPr>
        <sz val="7"/>
        <color rgb="FFFF000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+蛋</t>
    </r>
    <phoneticPr fontId="4" type="noConversion"/>
  </si>
  <si>
    <t>醬燒魚丁</t>
    <phoneticPr fontId="4" type="noConversion"/>
  </si>
  <si>
    <t>黃金玉米粒</t>
    <phoneticPr fontId="4" type="noConversion"/>
  </si>
  <si>
    <t>麻婆豆腐</t>
    <phoneticPr fontId="4" type="noConversion"/>
  </si>
  <si>
    <t>黑珍珠</t>
    <phoneticPr fontId="4" type="noConversion"/>
  </si>
  <si>
    <t>冬瓜雞湯</t>
    <phoneticPr fontId="4" type="noConversion"/>
  </si>
  <si>
    <t>魚丁/燒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</si>
  <si>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+三色+火腿丁/炒</t>
    </r>
    <phoneticPr fontId="4" type="noConversion"/>
  </si>
  <si>
    <t>非基改豆腐+豬肉/煮</t>
    <phoneticPr fontId="4" type="noConversion"/>
  </si>
  <si>
    <t>黑珍珠/蒸</t>
    <phoneticPr fontId="4" type="noConversion"/>
  </si>
  <si>
    <t>冬瓜+雞肉</t>
    <phoneticPr fontId="4" type="noConversion"/>
  </si>
  <si>
    <t>十穀飯</t>
    <phoneticPr fontId="4" type="noConversion"/>
  </si>
  <si>
    <t>蜜汁烤腿</t>
    <phoneticPr fontId="4" type="noConversion"/>
  </si>
  <si>
    <t>豆豆甜條</t>
    <phoneticPr fontId="4" type="noConversion"/>
  </si>
  <si>
    <t>香蔥菜圃蛋</t>
    <phoneticPr fontId="4" type="noConversion"/>
  </si>
  <si>
    <t>海苔丸</t>
    <phoneticPr fontId="4" type="noConversion"/>
  </si>
  <si>
    <t>地瓜豆花湯</t>
    <phoneticPr fontId="4" type="noConversion"/>
  </si>
  <si>
    <t>四季豆+甜不辣條/炒</t>
    <phoneticPr fontId="4" type="noConversion"/>
  </si>
  <si>
    <t>菜圃+蛋/炒</t>
    <phoneticPr fontId="4" type="noConversion"/>
  </si>
  <si>
    <t>海苔丸/炸</t>
    <phoneticPr fontId="4" type="noConversion"/>
  </si>
  <si>
    <t>地瓜+豆花</t>
    <phoneticPr fontId="4" type="noConversion"/>
  </si>
  <si>
    <t>薏仁飯</t>
    <phoneticPr fontId="4" type="noConversion"/>
  </si>
  <si>
    <t>鐵路排骨酥</t>
    <phoneticPr fontId="4" type="noConversion"/>
  </si>
  <si>
    <t>白玉杏鮑菇</t>
    <phoneticPr fontId="4" type="noConversion"/>
  </si>
  <si>
    <t>玉米四喜</t>
    <phoneticPr fontId="4" type="noConversion"/>
  </si>
  <si>
    <t>珍Q熱狗</t>
    <phoneticPr fontId="4" type="noConversion"/>
  </si>
  <si>
    <t>鮮瓜肉片湯</t>
    <phoneticPr fontId="4" type="noConversion"/>
  </si>
  <si>
    <t>豬肉/滷</t>
    <phoneticPr fontId="4" type="noConversion"/>
  </si>
  <si>
    <t>白蘿蔔+紅蘿蔔+杏鮑菇/煮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</si>
  <si>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+芋頭+三色豆/炒</t>
    </r>
    <phoneticPr fontId="4" type="noConversion"/>
  </si>
  <si>
    <t>熱狗/烤</t>
    <phoneticPr fontId="4" type="noConversion"/>
  </si>
  <si>
    <t>鮮瓜+豬肉</t>
    <phoneticPr fontId="4" type="noConversion"/>
  </si>
  <si>
    <t>古早味豬排</t>
    <phoneticPr fontId="4" type="noConversion"/>
  </si>
  <si>
    <t>茶碗蒸</t>
    <phoneticPr fontId="4" type="noConversion"/>
  </si>
  <si>
    <t>川菜干片</t>
    <phoneticPr fontId="4" type="noConversion"/>
  </si>
  <si>
    <t>麥克雞塊</t>
    <phoneticPr fontId="4" type="noConversion"/>
  </si>
  <si>
    <t>筍片雞湯</t>
    <phoneticPr fontId="4" type="noConversion"/>
  </si>
  <si>
    <r>
      <t>榨菜+</t>
    </r>
    <r>
      <rPr>
        <sz val="8"/>
        <color rgb="FFFF000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/炒</t>
    </r>
    <phoneticPr fontId="4" type="noConversion"/>
  </si>
  <si>
    <t>雞塊/炸</t>
    <phoneticPr fontId="4" type="noConversion"/>
  </si>
  <si>
    <t>筍片+雞肉</t>
    <phoneticPr fontId="4" type="noConversion"/>
  </si>
  <si>
    <t>夏威夷炒飯</t>
    <phoneticPr fontId="4" type="noConversion"/>
  </si>
  <si>
    <t>香酥脆雞排</t>
    <phoneticPr fontId="4" type="noConversion"/>
  </si>
  <si>
    <t>佛跳牆</t>
    <phoneticPr fontId="4" type="noConversion"/>
  </si>
  <si>
    <t>塔香海茸</t>
    <phoneticPr fontId="4" type="noConversion"/>
  </si>
  <si>
    <t>糖醋甜條</t>
    <phoneticPr fontId="4" type="noConversion"/>
  </si>
  <si>
    <t>味噌紫菜湯</t>
    <phoneticPr fontId="4" type="noConversion"/>
  </si>
  <si>
    <t>冬至</t>
    <phoneticPr fontId="19" type="noConversion"/>
  </si>
  <si>
    <t>雞排/炸</t>
    <phoneticPr fontId="4" type="noConversion"/>
  </si>
  <si>
    <t>大白菜+芋頭+紅蘿蔔/煮</t>
    <phoneticPr fontId="4" type="noConversion"/>
  </si>
  <si>
    <t>海茸+九層塔/煮</t>
    <phoneticPr fontId="4" type="noConversion"/>
  </si>
  <si>
    <t>甜不辣條/炸</t>
    <phoneticPr fontId="4" type="noConversion"/>
  </si>
  <si>
    <t>紫菜+味噌</t>
    <phoneticPr fontId="4" type="noConversion"/>
  </si>
  <si>
    <t>鮮嫩魚排</t>
    <phoneticPr fontId="4" type="noConversion"/>
  </si>
  <si>
    <t>醬爆黑干</t>
    <phoneticPr fontId="4" type="noConversion"/>
  </si>
  <si>
    <t>鮮瓜貢片</t>
    <phoneticPr fontId="4" type="noConversion"/>
  </si>
  <si>
    <t>紫米丸</t>
    <phoneticPr fontId="4" type="noConversion"/>
  </si>
  <si>
    <t>魚排/煎</t>
    <phoneticPr fontId="4" type="noConversion"/>
  </si>
  <si>
    <r>
      <rPr>
        <sz val="8"/>
        <color rgb="FFFF0000"/>
        <rFont val="華康中圓體"/>
        <family val="3"/>
        <charset val="136"/>
      </rPr>
      <t>非基改黑豆乾</t>
    </r>
    <r>
      <rPr>
        <sz val="8"/>
        <rFont val="華康中圓體"/>
        <family val="3"/>
        <charset val="136"/>
      </rPr>
      <t>/燒</t>
    </r>
    <phoneticPr fontId="4" type="noConversion"/>
  </si>
  <si>
    <t>鮮瓜+貢丸片/煮</t>
    <phoneticPr fontId="4" type="noConversion"/>
  </si>
  <si>
    <t>紫米丸/蒸</t>
    <phoneticPr fontId="4" type="noConversion"/>
  </si>
  <si>
    <t>風味烤雞腿</t>
    <phoneticPr fontId="4" type="noConversion"/>
  </si>
  <si>
    <t>瓜仔肉</t>
    <phoneticPr fontId="4" type="noConversion"/>
  </si>
  <si>
    <t>南洋咖哩</t>
    <phoneticPr fontId="4" type="noConversion"/>
  </si>
  <si>
    <t>馬蹄條</t>
    <phoneticPr fontId="4" type="noConversion"/>
  </si>
  <si>
    <t>紅豆湯圓</t>
    <phoneticPr fontId="4" type="noConversion"/>
  </si>
  <si>
    <t>絞瓜+豬肉/煮</t>
    <phoneticPr fontId="4" type="noConversion"/>
  </si>
  <si>
    <t>洋芋+紅蘿蔔/煮</t>
    <phoneticPr fontId="4" type="noConversion"/>
  </si>
  <si>
    <t>馬蹄條/炸</t>
    <phoneticPr fontId="4" type="noConversion"/>
  </si>
  <si>
    <t>紅豆+湯圓</t>
    <phoneticPr fontId="4" type="noConversion"/>
  </si>
  <si>
    <t>糙米飯</t>
    <phoneticPr fontId="4" type="noConversion"/>
  </si>
  <si>
    <t>兩津燒大排</t>
    <phoneticPr fontId="4" type="noConversion"/>
  </si>
  <si>
    <t>枸杞冬瓜</t>
    <phoneticPr fontId="4" type="noConversion"/>
  </si>
  <si>
    <t>紅燒油豆腐</t>
    <phoneticPr fontId="4" type="noConversion"/>
  </si>
  <si>
    <t>蟹黃燒賣</t>
    <phoneticPr fontId="4" type="noConversion"/>
  </si>
  <si>
    <t>酸菜肉片湯</t>
    <phoneticPr fontId="4" type="noConversion"/>
  </si>
  <si>
    <t>筍干+豬肉/燒</t>
    <phoneticPr fontId="4" type="noConversion"/>
  </si>
  <si>
    <t>冬瓜/煮</t>
    <phoneticPr fontId="4" type="noConversion"/>
  </si>
  <si>
    <r>
      <rPr>
        <sz val="8"/>
        <color rgb="FFFF0000"/>
        <rFont val="華康中圓體"/>
        <family val="3"/>
        <charset val="136"/>
      </rPr>
      <t>非基改油豆腐</t>
    </r>
    <r>
      <rPr>
        <sz val="8"/>
        <rFont val="華康中圓體"/>
        <family val="3"/>
        <charset val="136"/>
      </rPr>
      <t>/滷</t>
    </r>
    <phoneticPr fontId="4" type="noConversion"/>
  </si>
  <si>
    <t>酸菜+豬肉</t>
    <phoneticPr fontId="4" type="noConversion"/>
  </si>
  <si>
    <t>菲力嫩雞排</t>
    <phoneticPr fontId="4" type="noConversion"/>
  </si>
  <si>
    <t>螞蟻上樹</t>
    <phoneticPr fontId="4" type="noConversion"/>
  </si>
  <si>
    <t>燴三鮮</t>
    <phoneticPr fontId="4" type="noConversion"/>
  </si>
  <si>
    <t>福州丸</t>
    <phoneticPr fontId="4" type="noConversion"/>
  </si>
  <si>
    <t>貴族濃湯</t>
    <phoneticPr fontId="4" type="noConversion"/>
  </si>
  <si>
    <t>雞排/燒</t>
    <phoneticPr fontId="4" type="noConversion"/>
  </si>
  <si>
    <t>高麗菜+冬粉/炒</t>
    <phoneticPr fontId="4" type="noConversion"/>
  </si>
  <si>
    <t>筍片+木耳+肉羹/燴</t>
    <phoneticPr fontId="4" type="noConversion"/>
  </si>
  <si>
    <t>火腿
蛋炒飯</t>
    <phoneticPr fontId="4" type="noConversion"/>
  </si>
  <si>
    <t>日式炸豬排</t>
    <phoneticPr fontId="4" type="noConversion"/>
  </si>
  <si>
    <t>筍香肉絲</t>
    <phoneticPr fontId="4" type="noConversion"/>
  </si>
  <si>
    <t>珍寶肉醬</t>
    <phoneticPr fontId="4" type="noConversion"/>
  </si>
  <si>
    <t>草莓球</t>
    <phoneticPr fontId="4" type="noConversion"/>
  </si>
  <si>
    <t>蘿蔔大骨湯</t>
    <phoneticPr fontId="4" type="noConversion"/>
  </si>
  <si>
    <t>豬排/炸</t>
    <phoneticPr fontId="4" type="noConversion"/>
  </si>
  <si>
    <t>筍絲+豬肉/炒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</si>
  <si>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+三色豆+豬肉/燒</t>
    </r>
    <phoneticPr fontId="4" type="noConversion"/>
  </si>
  <si>
    <t>草莓球/炸</t>
    <phoneticPr fontId="4" type="noConversion"/>
  </si>
  <si>
    <t>蘿蔔+大骨</t>
    <phoneticPr fontId="4" type="noConversion"/>
  </si>
  <si>
    <t>黑胡椒咕咾肉</t>
    <phoneticPr fontId="4" type="noConversion"/>
  </si>
  <si>
    <t>番茄燴蛋</t>
    <phoneticPr fontId="4" type="noConversion"/>
  </si>
  <si>
    <t>金菇海絲</t>
    <phoneticPr fontId="4" type="noConversion"/>
  </si>
  <si>
    <t>Q彈水晶餃</t>
    <phoneticPr fontId="4" type="noConversion"/>
  </si>
  <si>
    <t>冬瓜丸子湯</t>
    <phoneticPr fontId="4" type="noConversion"/>
  </si>
  <si>
    <t>黑胡椒醬+咕咾肉/燴</t>
    <phoneticPr fontId="4" type="noConversion"/>
  </si>
  <si>
    <t>海帶絲+金針菇+紅蘿蔔/炒</t>
    <phoneticPr fontId="4" type="noConversion"/>
  </si>
  <si>
    <t>冬瓜+貢丸</t>
    <phoneticPr fontId="4" type="noConversion"/>
  </si>
  <si>
    <t>黑糯米</t>
    <phoneticPr fontId="4" type="noConversion"/>
  </si>
  <si>
    <t>燒烤翅小腿</t>
    <phoneticPr fontId="4" type="noConversion"/>
  </si>
  <si>
    <t>韓式年糕</t>
    <phoneticPr fontId="4" type="noConversion"/>
  </si>
  <si>
    <t>花生麵筋</t>
    <phoneticPr fontId="4" type="noConversion"/>
  </si>
  <si>
    <t>龍鳳腿</t>
    <phoneticPr fontId="4" type="noConversion"/>
  </si>
  <si>
    <t>燒仙草</t>
    <phoneticPr fontId="4" type="noConversion"/>
  </si>
  <si>
    <t>雞肉/煮</t>
    <phoneticPr fontId="4" type="noConversion"/>
  </si>
  <si>
    <t>大白菜+泡菜+年糕片/煮</t>
    <phoneticPr fontId="4" type="noConversion"/>
  </si>
  <si>
    <t>花生+麵筋/煮</t>
    <phoneticPr fontId="4" type="noConversion"/>
  </si>
  <si>
    <t>龍鳳腿/烤</t>
    <phoneticPr fontId="4" type="noConversion"/>
  </si>
  <si>
    <t>仙草</t>
    <phoneticPr fontId="4" type="noConversion"/>
  </si>
  <si>
    <t>每週三提供新鮮水果一份，水果每份60大卡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</si>
</sst>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m&quot;月&quot;d&quot;日&quot;"/>
    <numFmt numFmtId="178" formatCode="0_ "/>
  </numFmts>
  <fonts count="34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4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6"/>
      <name val="華康方圓體W7"/>
      <family val="5"/>
      <charset val="136"/>
    </font>
    <font>
      <sz val="10"/>
      <name val="華康中圓體"/>
      <family val="3"/>
      <charset val="136"/>
    </font>
    <font>
      <sz val="8"/>
      <name val="華康中圓體"/>
      <family val="3"/>
      <charset val="136"/>
    </font>
    <font>
      <sz val="9"/>
      <name val="華康中圓體"/>
      <family val="3"/>
      <charset val="136"/>
    </font>
    <font>
      <sz val="6"/>
      <name val="華康中圓體"/>
      <family val="3"/>
      <charset val="136"/>
    </font>
    <font>
      <sz val="16"/>
      <name val="華康中圓體"/>
      <family val="3"/>
      <charset val="136"/>
    </font>
    <font>
      <sz val="14"/>
      <name val="華康中圓體"/>
      <family val="3"/>
      <charset val="136"/>
    </font>
    <font>
      <sz val="6"/>
      <name val="新細明體"/>
      <family val="1"/>
      <charset val="136"/>
    </font>
    <font>
      <sz val="7"/>
      <name val="華康中圓體"/>
      <family val="3"/>
      <charset val="136"/>
    </font>
    <font>
      <sz val="7"/>
      <name val="華康中圓體(P)"/>
      <family val="2"/>
      <charset val="136"/>
    </font>
    <font>
      <sz val="7"/>
      <name val="華康方圓體W7"/>
      <family val="5"/>
      <charset val="136"/>
    </font>
    <font>
      <sz val="7"/>
      <name val="新細明體"/>
      <family val="1"/>
      <charset val="136"/>
    </font>
    <font>
      <sz val="16"/>
      <color theme="1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7"/>
      <color rgb="FFFF0000"/>
      <name val="華康中圓體"/>
      <family val="3"/>
      <charset val="136"/>
    </font>
    <font>
      <sz val="8"/>
      <name val="新細明體"/>
      <family val="1"/>
      <charset val="136"/>
    </font>
    <font>
      <sz val="7"/>
      <color indexed="10"/>
      <name val="華康中圓體"/>
      <family val="3"/>
      <charset val="136"/>
    </font>
    <font>
      <sz val="7"/>
      <color theme="1"/>
      <name val="新細明體"/>
      <family val="1"/>
      <charset val="136"/>
      <scheme val="minor"/>
    </font>
    <font>
      <b/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4"/>
      <name val="華康中特圓體"/>
      <family val="3"/>
      <charset val="136"/>
    </font>
    <font>
      <sz val="6"/>
      <name val="華康中圓體(P)"/>
      <family val="2"/>
      <charset val="136"/>
    </font>
    <font>
      <sz val="12"/>
      <color indexed="8"/>
      <name val="新細明體"/>
      <family val="1"/>
      <charset val="136"/>
    </font>
    <font>
      <b/>
      <sz val="20"/>
      <name val="華康中圓體"/>
      <family val="3"/>
      <charset val="136"/>
    </font>
    <font>
      <sz val="18"/>
      <name val="華康中圓體"/>
      <family val="3"/>
      <charset val="136"/>
    </font>
    <font>
      <sz val="8"/>
      <color rgb="FFFF0000"/>
      <name val="華康中圓體"/>
      <family val="3"/>
      <charset val="136"/>
    </font>
    <font>
      <sz val="6"/>
      <color indexed="10"/>
      <name val="華康中圓體"/>
      <family val="3"/>
      <charset val="136"/>
    </font>
    <font>
      <sz val="6"/>
      <color rgb="FFFF0000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1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  <xf numFmtId="0" fontId="13" fillId="0" borderId="0" xfId="1" applyFont="1">
      <alignment vertical="center"/>
    </xf>
    <xf numFmtId="176" fontId="14" fillId="0" borderId="14" xfId="1" applyNumberFormat="1" applyFont="1" applyBorder="1" applyAlignment="1">
      <alignment horizontal="center" vertical="center"/>
    </xf>
    <xf numFmtId="176" fontId="14" fillId="0" borderId="15" xfId="1" applyNumberFormat="1" applyFont="1" applyBorder="1" applyAlignment="1">
      <alignment vertical="center"/>
    </xf>
    <xf numFmtId="0" fontId="7" fillId="0" borderId="15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15" xfId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8" fontId="16" fillId="0" borderId="18" xfId="0" applyNumberFormat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8" fillId="0" borderId="11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176" fontId="14" fillId="0" borderId="19" xfId="1" applyNumberFormat="1" applyFont="1" applyBorder="1" applyAlignment="1">
      <alignment horizontal="center" vertical="center"/>
    </xf>
    <xf numFmtId="176" fontId="14" fillId="0" borderId="20" xfId="1" applyNumberFormat="1" applyFont="1" applyBorder="1" applyAlignment="1">
      <alignment vertical="center"/>
    </xf>
    <xf numFmtId="0" fontId="7" fillId="0" borderId="20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 wrapText="1"/>
    </xf>
    <xf numFmtId="0" fontId="14" fillId="0" borderId="24" xfId="1" applyFont="1" applyFill="1" applyBorder="1" applyAlignment="1">
      <alignment horizontal="center" vertical="center" wrapText="1"/>
    </xf>
    <xf numFmtId="176" fontId="7" fillId="0" borderId="25" xfId="1" applyNumberFormat="1" applyFont="1" applyBorder="1" applyAlignment="1">
      <alignment horizontal="center" vertical="center"/>
    </xf>
    <xf numFmtId="177" fontId="8" fillId="0" borderId="26" xfId="1" applyNumberFormat="1" applyFont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8" fontId="6" fillId="0" borderId="29" xfId="0" applyNumberFormat="1" applyFont="1" applyFill="1" applyBorder="1" applyAlignment="1">
      <alignment horizontal="center" vertical="center"/>
    </xf>
    <xf numFmtId="176" fontId="14" fillId="2" borderId="14" xfId="1" applyNumberFormat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6" fontId="14" fillId="0" borderId="31" xfId="1" applyNumberFormat="1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76" fontId="7" fillId="0" borderId="14" xfId="1" applyNumberFormat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21" fillId="0" borderId="0" xfId="1" applyFont="1" applyBorder="1">
      <alignment vertical="center"/>
    </xf>
    <xf numFmtId="0" fontId="21" fillId="0" borderId="0" xfId="1" applyFont="1">
      <alignment vertical="center"/>
    </xf>
    <xf numFmtId="0" fontId="16" fillId="0" borderId="7" xfId="0" applyFont="1" applyBorder="1" applyAlignment="1">
      <alignment horizontal="center" vertical="center"/>
    </xf>
    <xf numFmtId="0" fontId="17" fillId="0" borderId="0" xfId="1" applyFont="1" applyBorder="1">
      <alignment vertical="center"/>
    </xf>
    <xf numFmtId="177" fontId="8" fillId="0" borderId="28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0" fontId="14" fillId="0" borderId="15" xfId="1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4" fillId="0" borderId="20" xfId="1" applyFont="1" applyFill="1" applyBorder="1" applyAlignment="1">
      <alignment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78" fontId="16" fillId="0" borderId="34" xfId="0" applyNumberFormat="1" applyFont="1" applyBorder="1" applyAlignment="1">
      <alignment horizontal="center" vertical="center"/>
    </xf>
    <xf numFmtId="176" fontId="7" fillId="0" borderId="35" xfId="1" applyNumberFormat="1" applyFont="1" applyBorder="1" applyAlignment="1">
      <alignment horizontal="center" vertical="center"/>
    </xf>
    <xf numFmtId="176" fontId="14" fillId="0" borderId="36" xfId="1" applyNumberFormat="1" applyFont="1" applyBorder="1" applyAlignment="1">
      <alignment horizontal="center" vertical="center"/>
    </xf>
    <xf numFmtId="176" fontId="7" fillId="0" borderId="37" xfId="1" applyNumberFormat="1" applyFont="1" applyBorder="1" applyAlignment="1">
      <alignment horizontal="center" vertical="center"/>
    </xf>
    <xf numFmtId="176" fontId="14" fillId="0" borderId="38" xfId="1" applyNumberFormat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vertical="center" wrapText="1"/>
    </xf>
    <xf numFmtId="176" fontId="14" fillId="0" borderId="39" xfId="1" applyNumberFormat="1" applyFont="1" applyBorder="1" applyAlignment="1">
      <alignment horizontal="center" vertical="center"/>
    </xf>
    <xf numFmtId="0" fontId="10" fillId="0" borderId="10" xfId="1" applyFont="1" applyFill="1" applyBorder="1" applyAlignment="1">
      <alignment vertical="center" wrapText="1"/>
    </xf>
    <xf numFmtId="0" fontId="14" fillId="0" borderId="21" xfId="1" applyFont="1" applyBorder="1" applyAlignment="1">
      <alignment horizontal="center" vertical="center"/>
    </xf>
    <xf numFmtId="0" fontId="23" fillId="0" borderId="0" xfId="0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2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176" fontId="8" fillId="0" borderId="9" xfId="1" applyNumberFormat="1" applyFont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176" fontId="8" fillId="0" borderId="14" xfId="1" applyNumberFormat="1" applyFont="1" applyBorder="1" applyAlignment="1">
      <alignment horizontal="center" vertical="center"/>
    </xf>
    <xf numFmtId="176" fontId="8" fillId="0" borderId="15" xfId="1" applyNumberFormat="1" applyFont="1" applyBorder="1" applyAlignment="1">
      <alignment vertical="center"/>
    </xf>
    <xf numFmtId="0" fontId="8" fillId="0" borderId="15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176" fontId="8" fillId="0" borderId="19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vertical="center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30" fillId="0" borderId="26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176" fontId="10" fillId="2" borderId="14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30" fillId="0" borderId="28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176" fontId="8" fillId="0" borderId="31" xfId="1" applyNumberFormat="1" applyFont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vertical="center" wrapText="1"/>
    </xf>
    <xf numFmtId="0" fontId="8" fillId="0" borderId="20" xfId="1" applyFont="1" applyFill="1" applyBorder="1" applyAlignment="1">
      <alignment vertical="center" wrapText="1"/>
    </xf>
    <xf numFmtId="176" fontId="8" fillId="0" borderId="35" xfId="1" applyNumberFormat="1" applyFont="1" applyBorder="1" applyAlignment="1">
      <alignment horizontal="center" vertical="center"/>
    </xf>
    <xf numFmtId="176" fontId="8" fillId="0" borderId="36" xfId="1" applyNumberFormat="1" applyFont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 wrapText="1"/>
    </xf>
    <xf numFmtId="176" fontId="8" fillId="0" borderId="37" xfId="1" applyNumberFormat="1" applyFont="1" applyBorder="1" applyAlignment="1">
      <alignment horizontal="center" vertical="center"/>
    </xf>
    <xf numFmtId="176" fontId="8" fillId="0" borderId="38" xfId="1" applyNumberFormat="1" applyFont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 wrapText="1"/>
    </xf>
    <xf numFmtId="176" fontId="8" fillId="2" borderId="14" xfId="1" applyNumberFormat="1" applyFont="1" applyFill="1" applyBorder="1" applyAlignment="1">
      <alignment horizontal="center" vertical="center"/>
    </xf>
    <xf numFmtId="176" fontId="8" fillId="0" borderId="39" xfId="1" applyNumberFormat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8"/>
  <sheetViews>
    <sheetView tabSelected="1" view="pageBreakPreview" topLeftCell="A31" zoomScaleSheetLayoutView="100" workbookViewId="0">
      <selection activeCell="F33" sqref="F33"/>
    </sheetView>
  </sheetViews>
  <sheetFormatPr defaultColWidth="9" defaultRowHeight="16.5"/>
  <cols>
    <col min="1" max="1" width="4.5" style="113" customWidth="1"/>
    <col min="2" max="2" width="3.125" style="113" customWidth="1"/>
    <col min="3" max="3" width="6.125" style="114" customWidth="1"/>
    <col min="4" max="4" width="19.625" style="115" customWidth="1"/>
    <col min="5" max="7" width="15.625" style="115" customWidth="1"/>
    <col min="8" max="8" width="3.125" style="123" customWidth="1"/>
    <col min="9" max="9" width="14.375" style="115" customWidth="1"/>
    <col min="10" max="10" width="2.875" style="122" customWidth="1"/>
    <col min="11" max="11" width="2.5" style="7" customWidth="1"/>
    <col min="12" max="12" width="2.5" customWidth="1"/>
    <col min="13" max="14" width="2.5" style="7" customWidth="1"/>
    <col min="15" max="15" width="4" style="7" customWidth="1"/>
    <col min="16" max="16384" width="9" style="7"/>
  </cols>
  <sheetData>
    <row r="1" spans="1:15" ht="39.75" customHeight="1">
      <c r="A1" s="124" t="s">
        <v>208</v>
      </c>
      <c r="B1" s="125"/>
      <c r="C1" s="125"/>
      <c r="D1" s="125"/>
      <c r="E1" s="125"/>
      <c r="F1" s="125"/>
      <c r="G1" s="125"/>
      <c r="H1" s="125"/>
      <c r="I1" s="125"/>
      <c r="J1" s="3"/>
      <c r="K1" s="4" t="s">
        <v>209</v>
      </c>
      <c r="L1" s="5"/>
      <c r="M1" s="5"/>
      <c r="N1" s="5"/>
      <c r="O1" s="6"/>
    </row>
    <row r="2" spans="1:15" s="16" customFormat="1" ht="15.75" customHeight="1">
      <c r="A2" s="126" t="s">
        <v>210</v>
      </c>
      <c r="B2" s="127" t="s">
        <v>211</v>
      </c>
      <c r="C2" s="10" t="s">
        <v>212</v>
      </c>
      <c r="D2" s="10" t="s">
        <v>213</v>
      </c>
      <c r="E2" s="11" t="s">
        <v>214</v>
      </c>
      <c r="F2" s="11"/>
      <c r="G2" s="11"/>
      <c r="H2" s="11"/>
      <c r="I2" s="12" t="s">
        <v>215</v>
      </c>
      <c r="J2" s="13" t="s">
        <v>216</v>
      </c>
      <c r="K2" s="14" t="s">
        <v>217</v>
      </c>
      <c r="L2" s="14" t="s">
        <v>218</v>
      </c>
      <c r="M2" s="14" t="s">
        <v>219</v>
      </c>
      <c r="N2" s="14" t="s">
        <v>220</v>
      </c>
      <c r="O2" s="15" t="s">
        <v>221</v>
      </c>
    </row>
    <row r="3" spans="1:15" s="28" customFormat="1" ht="27.95" customHeight="1">
      <c r="A3" s="128">
        <v>42705</v>
      </c>
      <c r="B3" s="18" t="s">
        <v>222</v>
      </c>
      <c r="C3" s="19" t="s">
        <v>223</v>
      </c>
      <c r="D3" s="129" t="s">
        <v>224</v>
      </c>
      <c r="E3" s="21" t="s">
        <v>225</v>
      </c>
      <c r="F3" s="130" t="s">
        <v>226</v>
      </c>
      <c r="G3" s="20" t="s">
        <v>227</v>
      </c>
      <c r="H3" s="22" t="s">
        <v>228</v>
      </c>
      <c r="I3" s="23" t="s">
        <v>229</v>
      </c>
      <c r="J3" s="24"/>
      <c r="K3" s="25">
        <v>6.6</v>
      </c>
      <c r="L3" s="26">
        <v>2.5</v>
      </c>
      <c r="M3" s="25">
        <v>2.7</v>
      </c>
      <c r="N3" s="26">
        <v>2.9</v>
      </c>
      <c r="O3" s="27">
        <f>(K3*70)+(L3*75)+(M3*25)+(N3*45)</f>
        <v>847.5</v>
      </c>
    </row>
    <row r="4" spans="1:15" s="83" customFormat="1" ht="9.9499999999999993" customHeight="1">
      <c r="A4" s="131"/>
      <c r="B4" s="132"/>
      <c r="C4" s="31"/>
      <c r="D4" s="133" t="s">
        <v>230</v>
      </c>
      <c r="E4" s="133" t="s">
        <v>231</v>
      </c>
      <c r="F4" s="134" t="s">
        <v>232</v>
      </c>
      <c r="G4" s="133" t="s">
        <v>233</v>
      </c>
      <c r="H4" s="135"/>
      <c r="I4" s="34" t="s">
        <v>234</v>
      </c>
      <c r="J4" s="35"/>
      <c r="K4" s="36"/>
      <c r="L4" s="37"/>
      <c r="M4" s="36"/>
      <c r="N4" s="37"/>
      <c r="O4" s="38"/>
    </row>
    <row r="5" spans="1:15" ht="27.95" customHeight="1">
      <c r="A5" s="128">
        <v>42706</v>
      </c>
      <c r="B5" s="18" t="s">
        <v>235</v>
      </c>
      <c r="C5" s="19" t="s">
        <v>223</v>
      </c>
      <c r="D5" s="129" t="s">
        <v>236</v>
      </c>
      <c r="E5" s="40" t="s">
        <v>237</v>
      </c>
      <c r="F5" s="130" t="s">
        <v>238</v>
      </c>
      <c r="G5" s="20" t="s">
        <v>239</v>
      </c>
      <c r="H5" s="22" t="s">
        <v>228</v>
      </c>
      <c r="I5" s="41" t="s">
        <v>240</v>
      </c>
      <c r="J5" s="24"/>
      <c r="K5" s="25">
        <v>6.7</v>
      </c>
      <c r="L5" s="26">
        <v>2.7</v>
      </c>
      <c r="M5" s="25">
        <v>2.1</v>
      </c>
      <c r="N5" s="26">
        <v>3</v>
      </c>
      <c r="O5" s="27">
        <f>(K5*70)+(L5*75)+(M5*25)+(N5*45)</f>
        <v>859</v>
      </c>
    </row>
    <row r="6" spans="1:15" s="83" customFormat="1" ht="9.9499999999999993" customHeight="1" thickBot="1">
      <c r="A6" s="136"/>
      <c r="B6" s="137"/>
      <c r="C6" s="44"/>
      <c r="D6" s="138" t="s">
        <v>241</v>
      </c>
      <c r="E6" s="139" t="s">
        <v>242</v>
      </c>
      <c r="F6" s="140" t="s">
        <v>243</v>
      </c>
      <c r="G6" s="138" t="s">
        <v>244</v>
      </c>
      <c r="H6" s="141"/>
      <c r="I6" s="48" t="s">
        <v>245</v>
      </c>
      <c r="J6" s="49"/>
      <c r="K6" s="46"/>
      <c r="L6" s="50"/>
      <c r="M6" s="50"/>
      <c r="N6" s="50"/>
      <c r="O6" s="51"/>
    </row>
    <row r="7" spans="1:15" ht="27.95" customHeight="1">
      <c r="A7" s="142">
        <v>42709</v>
      </c>
      <c r="B7" s="53" t="s">
        <v>246</v>
      </c>
      <c r="C7" s="54" t="s">
        <v>223</v>
      </c>
      <c r="D7" s="143" t="s">
        <v>247</v>
      </c>
      <c r="E7" s="56" t="s">
        <v>248</v>
      </c>
      <c r="F7" s="144" t="s">
        <v>249</v>
      </c>
      <c r="G7" s="69" t="s">
        <v>250</v>
      </c>
      <c r="H7" s="102" t="s">
        <v>251</v>
      </c>
      <c r="I7" s="145" t="s">
        <v>252</v>
      </c>
      <c r="J7" s="59"/>
      <c r="K7" s="60">
        <v>6.6</v>
      </c>
      <c r="L7" s="61">
        <v>2.7</v>
      </c>
      <c r="M7" s="60">
        <v>2.5</v>
      </c>
      <c r="N7" s="61">
        <v>2.8</v>
      </c>
      <c r="O7" s="62">
        <f>(K7*70)+(L7*75)+(M7*25)+(N7*45)</f>
        <v>853</v>
      </c>
    </row>
    <row r="8" spans="1:15" s="83" customFormat="1" ht="9.9499999999999993" customHeight="1">
      <c r="A8" s="146" t="s">
        <v>253</v>
      </c>
      <c r="B8" s="132"/>
      <c r="C8" s="31"/>
      <c r="D8" s="133" t="s">
        <v>254</v>
      </c>
      <c r="E8" s="147" t="s">
        <v>255</v>
      </c>
      <c r="F8" s="134" t="s">
        <v>256</v>
      </c>
      <c r="G8" s="133" t="s">
        <v>257</v>
      </c>
      <c r="H8" s="135"/>
      <c r="I8" s="148" t="s">
        <v>258</v>
      </c>
      <c r="J8" s="35"/>
      <c r="K8" s="64"/>
      <c r="L8" s="66"/>
      <c r="M8" s="66"/>
      <c r="N8" s="66"/>
      <c r="O8" s="67"/>
    </row>
    <row r="9" spans="1:15" ht="27.95" customHeight="1">
      <c r="A9" s="128">
        <v>42710</v>
      </c>
      <c r="B9" s="18" t="s">
        <v>259</v>
      </c>
      <c r="C9" s="19" t="s">
        <v>223</v>
      </c>
      <c r="D9" s="149" t="s">
        <v>260</v>
      </c>
      <c r="E9" s="69" t="s">
        <v>261</v>
      </c>
      <c r="F9" s="150" t="s">
        <v>262</v>
      </c>
      <c r="G9" s="69" t="s">
        <v>263</v>
      </c>
      <c r="H9" s="22" t="s">
        <v>228</v>
      </c>
      <c r="I9" s="70" t="s">
        <v>264</v>
      </c>
      <c r="J9" s="24"/>
      <c r="K9" s="71">
        <v>6.7</v>
      </c>
      <c r="L9" s="72">
        <v>2.7</v>
      </c>
      <c r="M9" s="73">
        <v>2.6</v>
      </c>
      <c r="N9" s="72">
        <v>2.8</v>
      </c>
      <c r="O9" s="74">
        <f>(K9*70)+(L9*75)+(M9*25)+(N9*45)</f>
        <v>862.5</v>
      </c>
    </row>
    <row r="10" spans="1:15" s="83" customFormat="1" ht="9.9499999999999993" customHeight="1">
      <c r="A10" s="151"/>
      <c r="B10" s="132"/>
      <c r="C10" s="31"/>
      <c r="D10" s="133" t="s">
        <v>265</v>
      </c>
      <c r="E10" s="133" t="s">
        <v>266</v>
      </c>
      <c r="F10" s="134" t="s">
        <v>267</v>
      </c>
      <c r="G10" s="133" t="s">
        <v>268</v>
      </c>
      <c r="H10" s="135"/>
      <c r="I10" s="76" t="s">
        <v>269</v>
      </c>
      <c r="J10" s="35"/>
      <c r="K10" s="77"/>
      <c r="L10" s="37"/>
      <c r="M10" s="36"/>
      <c r="N10" s="37"/>
      <c r="O10" s="38"/>
    </row>
    <row r="11" spans="1:15" s="83" customFormat="1" ht="27.95" customHeight="1">
      <c r="A11" s="131">
        <v>42711</v>
      </c>
      <c r="B11" s="18" t="s">
        <v>270</v>
      </c>
      <c r="C11" s="152" t="s">
        <v>271</v>
      </c>
      <c r="D11" s="149" t="s">
        <v>272</v>
      </c>
      <c r="E11" s="79" t="s">
        <v>273</v>
      </c>
      <c r="F11" s="150" t="s">
        <v>274</v>
      </c>
      <c r="G11" s="69" t="s">
        <v>275</v>
      </c>
      <c r="H11" s="22" t="s">
        <v>276</v>
      </c>
      <c r="I11" s="80" t="s">
        <v>277</v>
      </c>
      <c r="J11" s="24" t="s">
        <v>278</v>
      </c>
      <c r="K11" s="81">
        <v>6.7</v>
      </c>
      <c r="L11" s="26">
        <v>2.8</v>
      </c>
      <c r="M11" s="25">
        <v>2.6</v>
      </c>
      <c r="N11" s="26">
        <v>2.7</v>
      </c>
      <c r="O11" s="27">
        <f>(K11*70)+(L11*75)+(M11*25)+(N11*45)</f>
        <v>865.5</v>
      </c>
    </row>
    <row r="12" spans="1:15" s="83" customFormat="1" ht="9.9499999999999993" customHeight="1">
      <c r="A12" s="131"/>
      <c r="B12" s="132"/>
      <c r="C12" s="153"/>
      <c r="D12" s="133" t="s">
        <v>279</v>
      </c>
      <c r="E12" s="147" t="s">
        <v>280</v>
      </c>
      <c r="F12" s="134" t="s">
        <v>281</v>
      </c>
      <c r="G12" s="133" t="s">
        <v>282</v>
      </c>
      <c r="H12" s="135"/>
      <c r="I12" s="76" t="s">
        <v>283</v>
      </c>
      <c r="J12" s="35"/>
      <c r="K12" s="84"/>
      <c r="L12" s="37"/>
      <c r="M12" s="36"/>
      <c r="N12" s="37"/>
      <c r="O12" s="38"/>
    </row>
    <row r="13" spans="1:15" s="28" customFormat="1" ht="27.95" customHeight="1">
      <c r="A13" s="128">
        <v>42712</v>
      </c>
      <c r="B13" s="86" t="s">
        <v>222</v>
      </c>
      <c r="C13" s="19" t="s">
        <v>223</v>
      </c>
      <c r="D13" s="129" t="s">
        <v>284</v>
      </c>
      <c r="E13" s="20" t="s">
        <v>285</v>
      </c>
      <c r="F13" s="130" t="s">
        <v>286</v>
      </c>
      <c r="G13" s="20" t="s">
        <v>287</v>
      </c>
      <c r="H13" s="22" t="s">
        <v>228</v>
      </c>
      <c r="I13" s="80" t="s">
        <v>288</v>
      </c>
      <c r="J13" s="24"/>
      <c r="K13" s="87">
        <v>6.7</v>
      </c>
      <c r="L13" s="88">
        <v>2.9</v>
      </c>
      <c r="M13" s="87">
        <v>2.2000000000000002</v>
      </c>
      <c r="N13" s="88">
        <v>2.6</v>
      </c>
      <c r="O13" s="89">
        <f>(K13*70)+(L13*75)+(M13*25)+(N13*45)</f>
        <v>858.5</v>
      </c>
    </row>
    <row r="14" spans="1:15" s="83" customFormat="1" ht="9.9499999999999993" customHeight="1">
      <c r="A14" s="131"/>
      <c r="B14" s="132"/>
      <c r="C14" s="31"/>
      <c r="D14" s="133" t="s">
        <v>289</v>
      </c>
      <c r="E14" s="133" t="s">
        <v>290</v>
      </c>
      <c r="F14" s="134" t="s">
        <v>291</v>
      </c>
      <c r="G14" s="133" t="s">
        <v>292</v>
      </c>
      <c r="H14" s="154"/>
      <c r="I14" s="91" t="s">
        <v>293</v>
      </c>
      <c r="J14" s="35"/>
      <c r="K14" s="36"/>
      <c r="L14" s="37"/>
      <c r="M14" s="36"/>
      <c r="N14" s="37"/>
      <c r="O14" s="38"/>
    </row>
    <row r="15" spans="1:15" ht="27.95" customHeight="1">
      <c r="A15" s="128">
        <v>42713</v>
      </c>
      <c r="B15" s="18" t="s">
        <v>235</v>
      </c>
      <c r="C15" s="19" t="s">
        <v>294</v>
      </c>
      <c r="D15" s="129" t="s">
        <v>295</v>
      </c>
      <c r="E15" s="20" t="s">
        <v>296</v>
      </c>
      <c r="F15" s="130" t="s">
        <v>297</v>
      </c>
      <c r="G15" s="20" t="s">
        <v>298</v>
      </c>
      <c r="H15" s="22" t="s">
        <v>228</v>
      </c>
      <c r="I15" s="41" t="s">
        <v>299</v>
      </c>
      <c r="J15" s="24"/>
      <c r="K15" s="25">
        <v>6.8</v>
      </c>
      <c r="L15" s="26">
        <v>2.6</v>
      </c>
      <c r="M15" s="25">
        <v>2.1</v>
      </c>
      <c r="N15" s="26">
        <v>2.9</v>
      </c>
      <c r="O15" s="27">
        <f>(K15*70)+(L15*75)+(M15*25)+(N15*45)</f>
        <v>854</v>
      </c>
    </row>
    <row r="16" spans="1:15" s="83" customFormat="1" ht="9.9499999999999993" customHeight="1" thickBot="1">
      <c r="A16" s="136"/>
      <c r="B16" s="137"/>
      <c r="C16" s="44"/>
      <c r="D16" s="138" t="s">
        <v>300</v>
      </c>
      <c r="E16" s="138" t="s">
        <v>301</v>
      </c>
      <c r="F16" s="140" t="s">
        <v>302</v>
      </c>
      <c r="G16" s="138" t="s">
        <v>303</v>
      </c>
      <c r="H16" s="155"/>
      <c r="I16" s="48" t="s">
        <v>304</v>
      </c>
      <c r="J16" s="49"/>
      <c r="K16" s="95"/>
      <c r="L16" s="96"/>
      <c r="M16" s="95"/>
      <c r="N16" s="96"/>
      <c r="O16" s="97"/>
    </row>
    <row r="17" spans="1:15" ht="27.95" customHeight="1">
      <c r="A17" s="156">
        <v>42716</v>
      </c>
      <c r="B17" s="53" t="s">
        <v>246</v>
      </c>
      <c r="C17" s="54" t="s">
        <v>305</v>
      </c>
      <c r="D17" s="143" t="s">
        <v>306</v>
      </c>
      <c r="E17" s="56" t="s">
        <v>307</v>
      </c>
      <c r="F17" s="144" t="s">
        <v>308</v>
      </c>
      <c r="G17" s="69" t="s">
        <v>309</v>
      </c>
      <c r="H17" s="57" t="s">
        <v>251</v>
      </c>
      <c r="I17" s="145" t="s">
        <v>310</v>
      </c>
      <c r="J17" s="59"/>
      <c r="K17" s="87">
        <v>6.8</v>
      </c>
      <c r="L17" s="88">
        <v>2.5</v>
      </c>
      <c r="M17" s="87">
        <v>2.6</v>
      </c>
      <c r="N17" s="88">
        <v>3</v>
      </c>
      <c r="O17" s="89">
        <f>(K17*70)+(L17*75)+(M17*25)+(N17*45)</f>
        <v>863.5</v>
      </c>
    </row>
    <row r="18" spans="1:15" s="83" customFormat="1" ht="9.9499999999999993" customHeight="1">
      <c r="A18" s="157"/>
      <c r="B18" s="132"/>
      <c r="C18" s="31"/>
      <c r="D18" s="133" t="s">
        <v>311</v>
      </c>
      <c r="E18" s="158" t="s">
        <v>312</v>
      </c>
      <c r="F18" s="134" t="s">
        <v>313</v>
      </c>
      <c r="G18" s="133" t="s">
        <v>314</v>
      </c>
      <c r="H18" s="135"/>
      <c r="I18" s="148" t="s">
        <v>315</v>
      </c>
      <c r="J18" s="35"/>
      <c r="K18" s="36"/>
      <c r="L18" s="37"/>
      <c r="M18" s="36"/>
      <c r="N18" s="37"/>
      <c r="O18" s="38"/>
    </row>
    <row r="19" spans="1:15" ht="27.95" customHeight="1">
      <c r="A19" s="159">
        <v>42717</v>
      </c>
      <c r="B19" s="18" t="s">
        <v>259</v>
      </c>
      <c r="C19" s="19" t="s">
        <v>223</v>
      </c>
      <c r="D19" s="149" t="s">
        <v>316</v>
      </c>
      <c r="E19" s="69" t="s">
        <v>317</v>
      </c>
      <c r="F19" s="150" t="s">
        <v>318</v>
      </c>
      <c r="G19" s="69" t="s">
        <v>319</v>
      </c>
      <c r="H19" s="22" t="s">
        <v>228</v>
      </c>
      <c r="I19" s="70" t="s">
        <v>320</v>
      </c>
      <c r="J19" s="24"/>
      <c r="K19" s="25">
        <v>6.9</v>
      </c>
      <c r="L19" s="26">
        <v>2.6</v>
      </c>
      <c r="M19" s="25">
        <v>2.2999999999999998</v>
      </c>
      <c r="N19" s="26">
        <v>2.9</v>
      </c>
      <c r="O19" s="27">
        <f>(K19*70)+(L19*75)+(M19*25)+(N19*45)</f>
        <v>866</v>
      </c>
    </row>
    <row r="20" spans="1:15" s="83" customFormat="1" ht="9.9499999999999993" customHeight="1">
      <c r="A20" s="160"/>
      <c r="B20" s="132"/>
      <c r="C20" s="31"/>
      <c r="D20" s="133" t="s">
        <v>321</v>
      </c>
      <c r="E20" s="133" t="s">
        <v>322</v>
      </c>
      <c r="F20" s="134" t="s">
        <v>323</v>
      </c>
      <c r="G20" s="133" t="s">
        <v>324</v>
      </c>
      <c r="H20" s="135"/>
      <c r="I20" s="76" t="s">
        <v>325</v>
      </c>
      <c r="J20" s="35"/>
      <c r="K20" s="36"/>
      <c r="L20" s="37"/>
      <c r="M20" s="36"/>
      <c r="N20" s="37"/>
      <c r="O20" s="38"/>
    </row>
    <row r="21" spans="1:15" ht="27.95" customHeight="1">
      <c r="A21" s="131">
        <v>42718</v>
      </c>
      <c r="B21" s="18" t="s">
        <v>270</v>
      </c>
      <c r="C21" s="19" t="s">
        <v>326</v>
      </c>
      <c r="D21" s="149" t="s">
        <v>327</v>
      </c>
      <c r="E21" s="79" t="s">
        <v>328</v>
      </c>
      <c r="F21" s="150" t="s">
        <v>329</v>
      </c>
      <c r="G21" s="69" t="s">
        <v>330</v>
      </c>
      <c r="H21" s="22" t="s">
        <v>276</v>
      </c>
      <c r="I21" s="80" t="s">
        <v>331</v>
      </c>
      <c r="J21" s="24" t="s">
        <v>278</v>
      </c>
      <c r="K21" s="87">
        <v>6.8</v>
      </c>
      <c r="L21" s="88">
        <v>2.7</v>
      </c>
      <c r="M21" s="87">
        <v>2.2000000000000002</v>
      </c>
      <c r="N21" s="88">
        <v>2.7</v>
      </c>
      <c r="O21" s="89">
        <f>(K21*70)+(L21*75)+(M21*25)+(N21*45)</f>
        <v>855</v>
      </c>
    </row>
    <row r="22" spans="1:15" s="83" customFormat="1" ht="9.9499999999999993" customHeight="1">
      <c r="A22" s="131"/>
      <c r="B22" s="132"/>
      <c r="C22" s="31"/>
      <c r="D22" s="133" t="s">
        <v>332</v>
      </c>
      <c r="E22" s="147" t="s">
        <v>333</v>
      </c>
      <c r="F22" s="134" t="s">
        <v>334</v>
      </c>
      <c r="G22" s="133" t="s">
        <v>335</v>
      </c>
      <c r="H22" s="135"/>
      <c r="I22" s="76" t="s">
        <v>336</v>
      </c>
      <c r="J22" s="35"/>
      <c r="K22" s="36"/>
      <c r="L22" s="37"/>
      <c r="M22" s="36"/>
      <c r="N22" s="37"/>
      <c r="O22" s="38"/>
    </row>
    <row r="23" spans="1:15" ht="27.95" customHeight="1">
      <c r="A23" s="128">
        <v>42719</v>
      </c>
      <c r="B23" s="86" t="s">
        <v>222</v>
      </c>
      <c r="C23" s="19" t="s">
        <v>223</v>
      </c>
      <c r="D23" s="129" t="s">
        <v>337</v>
      </c>
      <c r="E23" s="20" t="s">
        <v>338</v>
      </c>
      <c r="F23" s="130" t="s">
        <v>339</v>
      </c>
      <c r="G23" s="20" t="s">
        <v>340</v>
      </c>
      <c r="H23" s="22" t="s">
        <v>228</v>
      </c>
      <c r="I23" s="80" t="s">
        <v>341</v>
      </c>
      <c r="J23" s="24"/>
      <c r="K23" s="87">
        <v>6.8</v>
      </c>
      <c r="L23" s="88">
        <v>2.7</v>
      </c>
      <c r="M23" s="87">
        <v>2.2000000000000002</v>
      </c>
      <c r="N23" s="88">
        <v>2.7</v>
      </c>
      <c r="O23" s="89">
        <f>(K23*70)+(L23*75)+(M23*25)+(N23*45)</f>
        <v>855</v>
      </c>
    </row>
    <row r="24" spans="1:15" s="83" customFormat="1" ht="9.9499999999999993" customHeight="1">
      <c r="A24" s="131"/>
      <c r="B24" s="132"/>
      <c r="C24" s="31"/>
      <c r="D24" s="133" t="s">
        <v>342</v>
      </c>
      <c r="E24" s="161" t="s">
        <v>343</v>
      </c>
      <c r="F24" s="134" t="s">
        <v>344</v>
      </c>
      <c r="G24" s="133" t="s">
        <v>345</v>
      </c>
      <c r="H24" s="154"/>
      <c r="I24" s="91" t="s">
        <v>346</v>
      </c>
      <c r="J24" s="35"/>
      <c r="K24" s="36"/>
      <c r="L24" s="37"/>
      <c r="M24" s="36"/>
      <c r="N24" s="37"/>
      <c r="O24" s="38"/>
    </row>
    <row r="25" spans="1:15" ht="27.95" customHeight="1">
      <c r="A25" s="128">
        <v>42720</v>
      </c>
      <c r="B25" s="18" t="s">
        <v>235</v>
      </c>
      <c r="C25" s="19" t="s">
        <v>347</v>
      </c>
      <c r="D25" s="129" t="s">
        <v>348</v>
      </c>
      <c r="E25" s="20" t="s">
        <v>349</v>
      </c>
      <c r="F25" s="130" t="s">
        <v>350</v>
      </c>
      <c r="G25" s="20" t="s">
        <v>351</v>
      </c>
      <c r="H25" s="22" t="s">
        <v>228</v>
      </c>
      <c r="I25" s="41" t="s">
        <v>352</v>
      </c>
      <c r="J25" s="24"/>
      <c r="K25" s="25">
        <v>6.6</v>
      </c>
      <c r="L25" s="26">
        <v>3</v>
      </c>
      <c r="M25" s="25">
        <v>1.9</v>
      </c>
      <c r="N25" s="26">
        <v>2.6</v>
      </c>
      <c r="O25" s="27">
        <f>(K25*70)+(L25*75)+(M25*25)+(N25*45)</f>
        <v>851.5</v>
      </c>
    </row>
    <row r="26" spans="1:15" s="83" customFormat="1" ht="9.9499999999999993" customHeight="1" thickBot="1">
      <c r="A26" s="136"/>
      <c r="B26" s="137"/>
      <c r="C26" s="44"/>
      <c r="D26" s="138" t="s">
        <v>265</v>
      </c>
      <c r="E26" s="138" t="s">
        <v>353</v>
      </c>
      <c r="F26" s="140" t="s">
        <v>354</v>
      </c>
      <c r="G26" s="138" t="s">
        <v>355</v>
      </c>
      <c r="H26" s="155"/>
      <c r="I26" s="48" t="s">
        <v>356</v>
      </c>
      <c r="J26" s="49"/>
      <c r="K26" s="46"/>
      <c r="L26" s="50"/>
      <c r="M26" s="50"/>
      <c r="N26" s="50"/>
      <c r="O26" s="51"/>
    </row>
    <row r="27" spans="1:15" ht="27.95" customHeight="1">
      <c r="A27" s="131">
        <v>42723</v>
      </c>
      <c r="B27" s="86" t="s">
        <v>246</v>
      </c>
      <c r="C27" s="54" t="s">
        <v>357</v>
      </c>
      <c r="D27" s="149" t="s">
        <v>358</v>
      </c>
      <c r="E27" s="55" t="s">
        <v>359</v>
      </c>
      <c r="F27" s="79" t="s">
        <v>360</v>
      </c>
      <c r="G27" s="69" t="s">
        <v>361</v>
      </c>
      <c r="H27" s="102" t="s">
        <v>251</v>
      </c>
      <c r="I27" s="145" t="s">
        <v>362</v>
      </c>
      <c r="J27" s="59"/>
      <c r="K27" s="60">
        <v>6.7</v>
      </c>
      <c r="L27" s="61">
        <v>2.5</v>
      </c>
      <c r="M27" s="60">
        <v>2.7</v>
      </c>
      <c r="N27" s="61">
        <v>3</v>
      </c>
      <c r="O27" s="62">
        <f>(K27*70)+(L27*75)+(M27*25)+(N27*45)</f>
        <v>859</v>
      </c>
    </row>
    <row r="28" spans="1:15" s="83" customFormat="1" ht="9.9499999999999993" customHeight="1">
      <c r="A28" s="131"/>
      <c r="B28" s="132"/>
      <c r="C28" s="31"/>
      <c r="D28" s="133" t="s">
        <v>363</v>
      </c>
      <c r="E28" s="32" t="s">
        <v>364</v>
      </c>
      <c r="F28" s="158" t="s">
        <v>365</v>
      </c>
      <c r="G28" s="133" t="s">
        <v>366</v>
      </c>
      <c r="H28" s="135"/>
      <c r="I28" s="148" t="s">
        <v>367</v>
      </c>
      <c r="J28" s="35"/>
      <c r="K28" s="64"/>
      <c r="L28" s="66"/>
      <c r="M28" s="66"/>
      <c r="N28" s="66"/>
      <c r="O28" s="67"/>
    </row>
    <row r="29" spans="1:15" ht="27.95" customHeight="1">
      <c r="A29" s="159">
        <v>42724</v>
      </c>
      <c r="B29" s="18" t="s">
        <v>259</v>
      </c>
      <c r="C29" s="19" t="s">
        <v>223</v>
      </c>
      <c r="D29" s="149" t="s">
        <v>368</v>
      </c>
      <c r="E29" s="69" t="s">
        <v>369</v>
      </c>
      <c r="F29" s="150" t="s">
        <v>370</v>
      </c>
      <c r="G29" s="69" t="s">
        <v>371</v>
      </c>
      <c r="H29" s="22" t="s">
        <v>228</v>
      </c>
      <c r="I29" s="70" t="s">
        <v>372</v>
      </c>
      <c r="J29" s="24"/>
      <c r="K29" s="71">
        <v>6.9</v>
      </c>
      <c r="L29" s="72">
        <v>2.6</v>
      </c>
      <c r="M29" s="73">
        <v>2.2999999999999998</v>
      </c>
      <c r="N29" s="72">
        <v>2.9</v>
      </c>
      <c r="O29" s="74">
        <f>(K29*70)+(L29*75)+(M29*25)+(N29*45)</f>
        <v>866</v>
      </c>
    </row>
    <row r="30" spans="1:15" s="83" customFormat="1" ht="9.9499999999999993" customHeight="1">
      <c r="A30" s="160"/>
      <c r="B30" s="132"/>
      <c r="C30" s="31"/>
      <c r="D30" s="133" t="s">
        <v>289</v>
      </c>
      <c r="E30" s="133" t="s">
        <v>290</v>
      </c>
      <c r="F30" s="134" t="s">
        <v>373</v>
      </c>
      <c r="G30" s="133" t="s">
        <v>374</v>
      </c>
      <c r="H30" s="135"/>
      <c r="I30" s="76" t="s">
        <v>375</v>
      </c>
      <c r="J30" s="35"/>
      <c r="K30" s="77"/>
      <c r="L30" s="37"/>
      <c r="M30" s="36"/>
      <c r="N30" s="37"/>
      <c r="O30" s="38"/>
    </row>
    <row r="31" spans="1:15" ht="27.95" customHeight="1">
      <c r="A31" s="131">
        <v>42725</v>
      </c>
      <c r="B31" s="18" t="s">
        <v>270</v>
      </c>
      <c r="C31" s="19" t="s">
        <v>376</v>
      </c>
      <c r="D31" s="149" t="s">
        <v>377</v>
      </c>
      <c r="E31" s="79" t="s">
        <v>378</v>
      </c>
      <c r="F31" s="150" t="s">
        <v>379</v>
      </c>
      <c r="G31" s="69" t="s">
        <v>380</v>
      </c>
      <c r="H31" s="22" t="s">
        <v>276</v>
      </c>
      <c r="I31" s="80" t="s">
        <v>381</v>
      </c>
      <c r="J31" s="24" t="s">
        <v>278</v>
      </c>
      <c r="K31" s="81">
        <v>6.7</v>
      </c>
      <c r="L31" s="26">
        <v>2.7</v>
      </c>
      <c r="M31" s="25">
        <v>2.6</v>
      </c>
      <c r="N31" s="26">
        <v>2.8</v>
      </c>
      <c r="O31" s="27">
        <f>(K31*70)+(L31*75)+(M31*25)+(N31*45)</f>
        <v>862.5</v>
      </c>
    </row>
    <row r="32" spans="1:15" s="83" customFormat="1" ht="9.9499999999999993" customHeight="1">
      <c r="A32" s="162" t="s">
        <v>382</v>
      </c>
      <c r="B32" s="132"/>
      <c r="C32" s="31"/>
      <c r="D32" s="133" t="s">
        <v>383</v>
      </c>
      <c r="E32" s="147" t="s">
        <v>384</v>
      </c>
      <c r="F32" s="134" t="s">
        <v>385</v>
      </c>
      <c r="G32" s="133" t="s">
        <v>386</v>
      </c>
      <c r="H32" s="135"/>
      <c r="I32" s="76" t="s">
        <v>387</v>
      </c>
      <c r="J32" s="106"/>
      <c r="K32" s="84"/>
      <c r="L32" s="37"/>
      <c r="M32" s="36"/>
      <c r="N32" s="37"/>
      <c r="O32" s="38"/>
    </row>
    <row r="33" spans="1:15" ht="27.95" customHeight="1">
      <c r="A33" s="128">
        <v>42726</v>
      </c>
      <c r="B33" s="86" t="s">
        <v>222</v>
      </c>
      <c r="C33" s="19" t="s">
        <v>223</v>
      </c>
      <c r="D33" s="129" t="s">
        <v>388</v>
      </c>
      <c r="E33" s="20" t="s">
        <v>389</v>
      </c>
      <c r="F33" s="130" t="s">
        <v>390</v>
      </c>
      <c r="G33" s="20" t="s">
        <v>391</v>
      </c>
      <c r="H33" s="22" t="s">
        <v>228</v>
      </c>
      <c r="I33" s="80" t="s">
        <v>277</v>
      </c>
      <c r="J33" s="24"/>
      <c r="K33" s="87">
        <v>6.7</v>
      </c>
      <c r="L33" s="88">
        <v>2.7</v>
      </c>
      <c r="M33" s="87">
        <v>2.6</v>
      </c>
      <c r="N33" s="88">
        <v>2.9</v>
      </c>
      <c r="O33" s="89">
        <f>(K33*70)+(L33*75)+(M33*25)+(N33*45)</f>
        <v>867</v>
      </c>
    </row>
    <row r="34" spans="1:15" s="83" customFormat="1" ht="9.9499999999999993" customHeight="1">
      <c r="A34" s="131"/>
      <c r="B34" s="132"/>
      <c r="C34" s="31"/>
      <c r="D34" s="133" t="s">
        <v>392</v>
      </c>
      <c r="E34" s="133" t="s">
        <v>393</v>
      </c>
      <c r="F34" s="134" t="s">
        <v>394</v>
      </c>
      <c r="G34" s="133" t="s">
        <v>395</v>
      </c>
      <c r="H34" s="154"/>
      <c r="I34" s="76" t="s">
        <v>283</v>
      </c>
      <c r="J34" s="35"/>
      <c r="K34" s="36"/>
      <c r="L34" s="37"/>
      <c r="M34" s="36"/>
      <c r="N34" s="37"/>
      <c r="O34" s="38"/>
    </row>
    <row r="35" spans="1:15" ht="27.95" customHeight="1">
      <c r="A35" s="159">
        <v>42727</v>
      </c>
      <c r="B35" s="18" t="s">
        <v>235</v>
      </c>
      <c r="C35" s="68" t="s">
        <v>223</v>
      </c>
      <c r="D35" s="129" t="s">
        <v>396</v>
      </c>
      <c r="E35" s="20" t="s">
        <v>397</v>
      </c>
      <c r="F35" s="130" t="s">
        <v>398</v>
      </c>
      <c r="G35" s="20" t="s">
        <v>399</v>
      </c>
      <c r="H35" s="22" t="s">
        <v>228</v>
      </c>
      <c r="I35" s="41" t="s">
        <v>400</v>
      </c>
      <c r="J35" s="24"/>
      <c r="K35" s="25">
        <v>6.7</v>
      </c>
      <c r="L35" s="26">
        <v>2.7</v>
      </c>
      <c r="M35" s="25">
        <v>2.6</v>
      </c>
      <c r="N35" s="26">
        <v>2.7</v>
      </c>
      <c r="O35" s="27">
        <f>(K35*70)+(L35*75)+(M35*25)+(N35*45)</f>
        <v>858</v>
      </c>
    </row>
    <row r="36" spans="1:15" s="83" customFormat="1" ht="9.9499999999999993" customHeight="1" thickBot="1">
      <c r="A36" s="163"/>
      <c r="B36" s="137"/>
      <c r="C36" s="138"/>
      <c r="D36" s="138" t="s">
        <v>265</v>
      </c>
      <c r="E36" s="138" t="s">
        <v>401</v>
      </c>
      <c r="F36" s="140" t="s">
        <v>402</v>
      </c>
      <c r="G36" s="138" t="s">
        <v>403</v>
      </c>
      <c r="H36" s="155"/>
      <c r="I36" s="48" t="s">
        <v>404</v>
      </c>
      <c r="J36" s="49"/>
      <c r="K36" s="46"/>
      <c r="L36" s="50"/>
      <c r="M36" s="50"/>
      <c r="N36" s="50"/>
      <c r="O36" s="51"/>
    </row>
    <row r="37" spans="1:15" ht="27.95" customHeight="1">
      <c r="A37" s="156">
        <v>42730</v>
      </c>
      <c r="B37" s="53" t="s">
        <v>246</v>
      </c>
      <c r="C37" s="54" t="s">
        <v>405</v>
      </c>
      <c r="D37" s="143" t="s">
        <v>406</v>
      </c>
      <c r="E37" s="56" t="s">
        <v>407</v>
      </c>
      <c r="F37" s="144" t="s">
        <v>408</v>
      </c>
      <c r="G37" s="69" t="s">
        <v>409</v>
      </c>
      <c r="H37" s="57" t="s">
        <v>251</v>
      </c>
      <c r="I37" s="145" t="s">
        <v>410</v>
      </c>
      <c r="J37" s="59"/>
      <c r="K37" s="60">
        <v>6.9</v>
      </c>
      <c r="L37" s="61">
        <v>2.7</v>
      </c>
      <c r="M37" s="60">
        <v>2.4</v>
      </c>
      <c r="N37" s="61">
        <v>2.7</v>
      </c>
      <c r="O37" s="62">
        <f>(K37*70)+(L37*75)+(M37*25)+(N37*45)</f>
        <v>867</v>
      </c>
    </row>
    <row r="38" spans="1:15" s="83" customFormat="1" ht="9.9499999999999993" customHeight="1">
      <c r="A38" s="157"/>
      <c r="B38" s="132"/>
      <c r="C38" s="31"/>
      <c r="D38" s="133" t="s">
        <v>411</v>
      </c>
      <c r="E38" s="147" t="s">
        <v>412</v>
      </c>
      <c r="F38" s="134" t="s">
        <v>413</v>
      </c>
      <c r="G38" s="133" t="s">
        <v>324</v>
      </c>
      <c r="H38" s="135"/>
      <c r="I38" s="148" t="s">
        <v>414</v>
      </c>
      <c r="J38" s="35"/>
      <c r="K38" s="64"/>
      <c r="L38" s="66"/>
      <c r="M38" s="66"/>
      <c r="N38" s="66"/>
      <c r="O38" s="67"/>
    </row>
    <row r="39" spans="1:15" ht="27.95" customHeight="1">
      <c r="A39" s="159">
        <v>42731</v>
      </c>
      <c r="B39" s="18" t="s">
        <v>259</v>
      </c>
      <c r="C39" s="19" t="s">
        <v>223</v>
      </c>
      <c r="D39" s="149" t="s">
        <v>415</v>
      </c>
      <c r="E39" s="69" t="s">
        <v>416</v>
      </c>
      <c r="F39" s="150" t="s">
        <v>417</v>
      </c>
      <c r="G39" s="69" t="s">
        <v>418</v>
      </c>
      <c r="H39" s="22" t="s">
        <v>228</v>
      </c>
      <c r="I39" s="70" t="s">
        <v>419</v>
      </c>
      <c r="J39" s="24"/>
      <c r="K39" s="71">
        <v>6.8</v>
      </c>
      <c r="L39" s="72">
        <v>2.8</v>
      </c>
      <c r="M39" s="73">
        <v>2.2000000000000002</v>
      </c>
      <c r="N39" s="72">
        <v>2.6</v>
      </c>
      <c r="O39" s="74">
        <f>(K39*70)+(L39*75)+(M39*25)+(N39*45)</f>
        <v>858</v>
      </c>
    </row>
    <row r="40" spans="1:15" s="83" customFormat="1" ht="9.9499999999999993" customHeight="1">
      <c r="A40" s="160"/>
      <c r="B40" s="132"/>
      <c r="C40" s="31"/>
      <c r="D40" s="133" t="s">
        <v>420</v>
      </c>
      <c r="E40" s="133" t="s">
        <v>421</v>
      </c>
      <c r="F40" s="134" t="s">
        <v>422</v>
      </c>
      <c r="G40" s="133" t="s">
        <v>244</v>
      </c>
      <c r="H40" s="135"/>
      <c r="I40" s="76" t="s">
        <v>336</v>
      </c>
      <c r="J40" s="35"/>
      <c r="K40" s="77"/>
      <c r="L40" s="37"/>
      <c r="M40" s="36"/>
      <c r="N40" s="37"/>
      <c r="O40" s="38"/>
    </row>
    <row r="41" spans="1:15" ht="27.95" customHeight="1">
      <c r="A41" s="131">
        <v>42732</v>
      </c>
      <c r="B41" s="18" t="s">
        <v>270</v>
      </c>
      <c r="C41" s="19" t="s">
        <v>423</v>
      </c>
      <c r="D41" s="149" t="s">
        <v>424</v>
      </c>
      <c r="E41" s="79" t="s">
        <v>425</v>
      </c>
      <c r="F41" s="150" t="s">
        <v>426</v>
      </c>
      <c r="G41" s="69" t="s">
        <v>427</v>
      </c>
      <c r="H41" s="22" t="s">
        <v>276</v>
      </c>
      <c r="I41" s="80" t="s">
        <v>428</v>
      </c>
      <c r="J41" s="109" t="s">
        <v>187</v>
      </c>
      <c r="K41" s="81">
        <v>6.8</v>
      </c>
      <c r="L41" s="26">
        <v>2.7</v>
      </c>
      <c r="M41" s="25">
        <v>2.4</v>
      </c>
      <c r="N41" s="26">
        <v>2.9</v>
      </c>
      <c r="O41" s="27">
        <f>(K41*70)+(L41*75)+(M41*25)+(N41*45)+60</f>
        <v>929</v>
      </c>
    </row>
    <row r="42" spans="1:15" s="83" customFormat="1" ht="9.9499999999999993" customHeight="1">
      <c r="A42" s="131"/>
      <c r="B42" s="132"/>
      <c r="C42" s="31"/>
      <c r="D42" s="133" t="s">
        <v>429</v>
      </c>
      <c r="E42" s="147" t="s">
        <v>430</v>
      </c>
      <c r="F42" s="164" t="s">
        <v>431</v>
      </c>
      <c r="G42" s="133" t="s">
        <v>432</v>
      </c>
      <c r="H42" s="135"/>
      <c r="I42" s="76" t="s">
        <v>433</v>
      </c>
      <c r="J42" s="90"/>
      <c r="K42" s="84"/>
      <c r="L42" s="37"/>
      <c r="M42" s="36"/>
      <c r="N42" s="37"/>
      <c r="O42" s="38"/>
    </row>
    <row r="43" spans="1:15" ht="27.95" customHeight="1">
      <c r="A43" s="128">
        <v>42733</v>
      </c>
      <c r="B43" s="86" t="s">
        <v>222</v>
      </c>
      <c r="C43" s="19" t="s">
        <v>223</v>
      </c>
      <c r="D43" s="129" t="s">
        <v>434</v>
      </c>
      <c r="E43" s="20" t="s">
        <v>435</v>
      </c>
      <c r="F43" s="130" t="s">
        <v>436</v>
      </c>
      <c r="G43" s="20" t="s">
        <v>437</v>
      </c>
      <c r="H43" s="22" t="s">
        <v>228</v>
      </c>
      <c r="I43" s="80" t="s">
        <v>438</v>
      </c>
      <c r="J43" s="24"/>
      <c r="K43" s="87">
        <v>6.7</v>
      </c>
      <c r="L43" s="88">
        <v>2.9</v>
      </c>
      <c r="M43" s="87">
        <v>2</v>
      </c>
      <c r="N43" s="88">
        <v>2.6</v>
      </c>
      <c r="O43" s="89">
        <f>(K43*70)+(L43*75)+(M43*25)+(N43*45)</f>
        <v>853.5</v>
      </c>
    </row>
    <row r="44" spans="1:15" s="83" customFormat="1" ht="9.9499999999999993" customHeight="1">
      <c r="A44" s="131"/>
      <c r="B44" s="132"/>
      <c r="C44" s="31"/>
      <c r="D44" s="133" t="s">
        <v>439</v>
      </c>
      <c r="E44" s="133" t="s">
        <v>231</v>
      </c>
      <c r="F44" s="66" t="s">
        <v>440</v>
      </c>
      <c r="G44" s="133" t="s">
        <v>268</v>
      </c>
      <c r="H44" s="154"/>
      <c r="I44" s="91" t="s">
        <v>441</v>
      </c>
      <c r="J44" s="35"/>
      <c r="K44" s="36"/>
      <c r="L44" s="37"/>
      <c r="M44" s="36"/>
      <c r="N44" s="37"/>
      <c r="O44" s="38"/>
    </row>
    <row r="45" spans="1:15" ht="27.95" customHeight="1">
      <c r="A45" s="128">
        <v>42734</v>
      </c>
      <c r="B45" s="18" t="s">
        <v>235</v>
      </c>
      <c r="C45" s="19" t="s">
        <v>442</v>
      </c>
      <c r="D45" s="129" t="s">
        <v>443</v>
      </c>
      <c r="E45" s="20" t="s">
        <v>444</v>
      </c>
      <c r="F45" s="130" t="s">
        <v>445</v>
      </c>
      <c r="G45" s="20" t="s">
        <v>446</v>
      </c>
      <c r="H45" s="22" t="s">
        <v>228</v>
      </c>
      <c r="I45" s="41" t="s">
        <v>447</v>
      </c>
      <c r="J45" s="24"/>
      <c r="K45" s="25">
        <v>6.7</v>
      </c>
      <c r="L45" s="26">
        <v>2.8</v>
      </c>
      <c r="M45" s="25">
        <v>2.2999999999999998</v>
      </c>
      <c r="N45" s="26">
        <v>2.7</v>
      </c>
      <c r="O45" s="27">
        <f>(K45*70)+(L45*75)+(M45*25)+(N45*45)</f>
        <v>858</v>
      </c>
    </row>
    <row r="46" spans="1:15" s="83" customFormat="1" ht="9.9499999999999993" customHeight="1" thickBot="1">
      <c r="A46" s="165"/>
      <c r="B46" s="137"/>
      <c r="C46" s="44"/>
      <c r="D46" s="138" t="s">
        <v>448</v>
      </c>
      <c r="E46" s="45" t="s">
        <v>449</v>
      </c>
      <c r="F46" s="140" t="s">
        <v>450</v>
      </c>
      <c r="G46" s="138" t="s">
        <v>451</v>
      </c>
      <c r="H46" s="155"/>
      <c r="I46" s="48" t="s">
        <v>452</v>
      </c>
      <c r="J46" s="47"/>
      <c r="K46" s="46"/>
      <c r="L46" s="50"/>
      <c r="M46" s="50"/>
      <c r="N46" s="50"/>
      <c r="O46" s="51"/>
    </row>
    <row r="47" spans="1:15" ht="18">
      <c r="F47" s="116" t="s">
        <v>453</v>
      </c>
      <c r="G47" s="116"/>
      <c r="H47" s="116"/>
      <c r="I47" s="116"/>
      <c r="J47" s="116"/>
      <c r="K47" s="116"/>
      <c r="L47" s="116"/>
      <c r="M47" s="116"/>
      <c r="N47" s="116"/>
    </row>
    <row r="48" spans="1:15">
      <c r="H48" s="117"/>
      <c r="I48" s="118"/>
      <c r="J48" s="119"/>
      <c r="K48" s="119"/>
      <c r="L48" s="119"/>
      <c r="M48" s="119"/>
      <c r="N48" s="119"/>
      <c r="O48" s="119"/>
    </row>
    <row r="49" spans="8:15">
      <c r="H49" s="117"/>
      <c r="I49" s="118"/>
      <c r="J49" s="120"/>
      <c r="K49" s="93"/>
      <c r="L49" s="121"/>
      <c r="M49" s="93"/>
      <c r="N49" s="93"/>
      <c r="O49" s="93"/>
    </row>
    <row r="50" spans="8:15">
      <c r="H50" s="117"/>
      <c r="I50" s="118"/>
      <c r="J50" s="119"/>
      <c r="K50" s="93"/>
      <c r="L50" s="121"/>
      <c r="M50" s="93"/>
      <c r="N50" s="93"/>
      <c r="O50" s="93"/>
    </row>
    <row r="51" spans="8:15">
      <c r="H51" s="117"/>
      <c r="I51" s="118"/>
      <c r="J51" s="120"/>
    </row>
    <row r="52" spans="8:15">
      <c r="H52" s="117"/>
      <c r="I52" s="118"/>
      <c r="J52" s="119"/>
    </row>
    <row r="53" spans="8:15">
      <c r="H53" s="117"/>
      <c r="I53" s="118"/>
      <c r="J53" s="120"/>
    </row>
    <row r="54" spans="8:15">
      <c r="H54" s="117"/>
      <c r="I54" s="118"/>
      <c r="J54" s="117"/>
    </row>
    <row r="55" spans="8:15">
      <c r="H55" s="117"/>
      <c r="I55" s="118"/>
      <c r="J55" s="117"/>
    </row>
    <row r="56" spans="8:15">
      <c r="H56" s="117"/>
      <c r="I56" s="118"/>
      <c r="J56" s="117"/>
    </row>
    <row r="57" spans="8:15">
      <c r="H57" s="117"/>
      <c r="I57" s="118"/>
      <c r="J57" s="117"/>
    </row>
    <row r="58" spans="8:15">
      <c r="H58" s="117"/>
      <c r="I58" s="118"/>
      <c r="J58" s="117"/>
    </row>
    <row r="59" spans="8:15">
      <c r="H59" s="117"/>
      <c r="I59" s="118"/>
      <c r="J59" s="117"/>
    </row>
    <row r="60" spans="8:15">
      <c r="H60" s="117"/>
      <c r="I60" s="118"/>
      <c r="J60" s="117"/>
    </row>
    <row r="61" spans="8:15">
      <c r="H61" s="117"/>
      <c r="I61" s="118"/>
      <c r="J61" s="117"/>
    </row>
    <row r="62" spans="8:15">
      <c r="H62" s="117"/>
      <c r="I62" s="118"/>
      <c r="J62" s="117"/>
    </row>
    <row r="63" spans="8:15">
      <c r="H63" s="117"/>
      <c r="I63" s="118"/>
    </row>
    <row r="64" spans="8:15">
      <c r="H64" s="117"/>
      <c r="I64" s="118"/>
    </row>
    <row r="65" spans="8:9">
      <c r="H65" s="117"/>
      <c r="I65" s="118"/>
    </row>
    <row r="66" spans="8:9">
      <c r="H66" s="117"/>
      <c r="I66" s="118"/>
    </row>
    <row r="67" spans="8:9">
      <c r="H67" s="117"/>
      <c r="I67" s="118"/>
    </row>
    <row r="68" spans="8:9">
      <c r="H68" s="117"/>
      <c r="I68" s="118"/>
    </row>
    <row r="69" spans="8:9">
      <c r="H69" s="117"/>
      <c r="I69" s="118"/>
    </row>
    <row r="70" spans="8:9">
      <c r="H70" s="117"/>
      <c r="I70" s="118"/>
    </row>
    <row r="71" spans="8:9">
      <c r="H71" s="117"/>
      <c r="I71" s="118"/>
    </row>
    <row r="72" spans="8:9">
      <c r="H72" s="117"/>
      <c r="I72" s="118"/>
    </row>
    <row r="73" spans="8:9">
      <c r="H73" s="117"/>
      <c r="I73" s="118"/>
    </row>
    <row r="75" spans="8:9">
      <c r="H75" s="7"/>
      <c r="I75" s="16"/>
    </row>
    <row r="76" spans="8:9">
      <c r="H76" s="117"/>
      <c r="I76" s="118"/>
    </row>
    <row r="77" spans="8:9">
      <c r="H77" s="117"/>
      <c r="I77" s="118"/>
    </row>
    <row r="78" spans="8:9">
      <c r="H78" s="117"/>
      <c r="I78" s="118"/>
    </row>
    <row r="79" spans="8:9">
      <c r="H79" s="117"/>
      <c r="I79" s="118"/>
    </row>
    <row r="80" spans="8:9">
      <c r="H80" s="117"/>
      <c r="I80" s="118"/>
    </row>
    <row r="81" spans="8:9">
      <c r="H81" s="117"/>
      <c r="I81" s="118"/>
    </row>
    <row r="82" spans="8:9">
      <c r="H82" s="117"/>
      <c r="I82" s="118"/>
    </row>
    <row r="83" spans="8:9">
      <c r="H83" s="117"/>
      <c r="I83" s="118"/>
    </row>
    <row r="84" spans="8:9">
      <c r="H84" s="117"/>
      <c r="I84" s="118"/>
    </row>
    <row r="85" spans="8:9">
      <c r="H85" s="117"/>
      <c r="I85" s="118"/>
    </row>
    <row r="86" spans="8:9">
      <c r="H86" s="117"/>
      <c r="I86" s="118"/>
    </row>
    <row r="87" spans="8:9">
      <c r="H87" s="117"/>
      <c r="I87" s="118"/>
    </row>
    <row r="88" spans="8:9">
      <c r="H88" s="117"/>
      <c r="I88" s="118"/>
    </row>
    <row r="89" spans="8:9">
      <c r="H89" s="117"/>
      <c r="I89" s="118"/>
    </row>
    <row r="90" spans="8:9">
      <c r="H90" s="117"/>
      <c r="I90" s="118"/>
    </row>
    <row r="91" spans="8:9">
      <c r="H91" s="117"/>
      <c r="I91" s="118"/>
    </row>
    <row r="92" spans="8:9">
      <c r="H92" s="117"/>
      <c r="I92" s="118"/>
    </row>
    <row r="93" spans="8:9">
      <c r="H93" s="117"/>
      <c r="I93" s="118"/>
    </row>
    <row r="94" spans="8:9">
      <c r="H94" s="117"/>
      <c r="I94" s="118"/>
    </row>
    <row r="95" spans="8:9">
      <c r="H95" s="117"/>
      <c r="I95" s="118"/>
    </row>
    <row r="96" spans="8:9">
      <c r="H96" s="117"/>
      <c r="I96" s="118"/>
    </row>
    <row r="97" spans="8:9">
      <c r="H97" s="117"/>
      <c r="I97" s="118"/>
    </row>
    <row r="98" spans="8:9">
      <c r="H98" s="117"/>
      <c r="I98" s="118"/>
    </row>
    <row r="99" spans="8:9">
      <c r="H99" s="117"/>
      <c r="I99" s="118"/>
    </row>
    <row r="100" spans="8:9">
      <c r="H100" s="117"/>
      <c r="I100" s="118"/>
    </row>
    <row r="101" spans="8:9">
      <c r="H101" s="117"/>
      <c r="I101" s="118"/>
    </row>
    <row r="102" spans="8:9">
      <c r="H102" s="117"/>
      <c r="I102" s="118"/>
    </row>
    <row r="103" spans="8:9">
      <c r="H103" s="117"/>
      <c r="I103" s="118"/>
    </row>
    <row r="104" spans="8:9">
      <c r="H104" s="117"/>
      <c r="I104" s="118"/>
    </row>
    <row r="105" spans="8:9">
      <c r="H105" s="117"/>
      <c r="I105" s="118"/>
    </row>
    <row r="106" spans="8:9">
      <c r="H106" s="117"/>
      <c r="I106" s="118"/>
    </row>
    <row r="107" spans="8:9">
      <c r="H107" s="117"/>
      <c r="I107" s="118"/>
    </row>
    <row r="108" spans="8:9">
      <c r="H108" s="117"/>
      <c r="I108" s="118"/>
    </row>
    <row r="109" spans="8:9">
      <c r="H109" s="117"/>
      <c r="I109" s="118"/>
    </row>
    <row r="110" spans="8:9">
      <c r="H110" s="117"/>
      <c r="I110" s="118"/>
    </row>
    <row r="111" spans="8:9">
      <c r="H111" s="117"/>
      <c r="I111" s="118"/>
    </row>
    <row r="112" spans="8:9">
      <c r="H112" s="117"/>
      <c r="I112" s="118"/>
    </row>
    <row r="113" spans="8:9">
      <c r="H113" s="117"/>
      <c r="I113" s="118"/>
    </row>
    <row r="114" spans="8:9">
      <c r="H114" s="117"/>
      <c r="I114" s="118"/>
    </row>
    <row r="115" spans="8:9">
      <c r="H115" s="117"/>
      <c r="I115" s="118"/>
    </row>
    <row r="116" spans="8:9">
      <c r="H116" s="117"/>
      <c r="I116" s="118"/>
    </row>
    <row r="117" spans="8:9">
      <c r="H117" s="117"/>
      <c r="I117" s="118"/>
    </row>
    <row r="118" spans="8:9">
      <c r="H118" s="117"/>
      <c r="I118" s="118"/>
    </row>
    <row r="119" spans="8:9">
      <c r="H119" s="117"/>
      <c r="I119" s="118"/>
    </row>
    <row r="120" spans="8:9">
      <c r="H120" s="117"/>
      <c r="I120" s="118"/>
    </row>
    <row r="121" spans="8:9">
      <c r="H121" s="117"/>
      <c r="I121" s="118"/>
    </row>
    <row r="122" spans="8:9">
      <c r="H122" s="117"/>
      <c r="I122" s="118"/>
    </row>
    <row r="123" spans="8:9">
      <c r="H123" s="117"/>
      <c r="I123" s="118"/>
    </row>
    <row r="124" spans="8:9">
      <c r="H124" s="117"/>
      <c r="I124" s="118"/>
    </row>
    <row r="125" spans="8:9">
      <c r="H125" s="117"/>
      <c r="I125" s="118"/>
    </row>
    <row r="126" spans="8:9">
      <c r="H126" s="117"/>
      <c r="I126" s="118"/>
    </row>
    <row r="127" spans="8:9">
      <c r="H127" s="117"/>
      <c r="I127" s="118"/>
    </row>
    <row r="128" spans="8:9">
      <c r="H128" s="117"/>
      <c r="I128" s="118"/>
    </row>
    <row r="129" spans="8:9">
      <c r="H129" s="117"/>
      <c r="I129" s="118"/>
    </row>
    <row r="130" spans="8:9">
      <c r="H130" s="117"/>
      <c r="I130" s="118"/>
    </row>
    <row r="131" spans="8:9">
      <c r="H131" s="117"/>
      <c r="I131" s="118"/>
    </row>
    <row r="132" spans="8:9">
      <c r="H132" s="117"/>
      <c r="I132" s="118"/>
    </row>
    <row r="133" spans="8:9">
      <c r="H133" s="117"/>
      <c r="I133" s="118"/>
    </row>
    <row r="134" spans="8:9">
      <c r="H134" s="117"/>
      <c r="I134" s="118"/>
    </row>
    <row r="135" spans="8:9">
      <c r="H135" s="117"/>
      <c r="I135" s="118"/>
    </row>
    <row r="136" spans="8:9">
      <c r="H136" s="117"/>
      <c r="I136" s="118"/>
    </row>
    <row r="137" spans="8:9">
      <c r="H137" s="117"/>
      <c r="I137" s="118"/>
    </row>
    <row r="138" spans="8:9">
      <c r="H138" s="117"/>
      <c r="I138" s="118"/>
    </row>
    <row r="139" spans="8:9">
      <c r="H139" s="117"/>
      <c r="I139" s="118"/>
    </row>
    <row r="140" spans="8:9">
      <c r="H140" s="117"/>
      <c r="I140" s="118"/>
    </row>
    <row r="141" spans="8:9">
      <c r="H141" s="117"/>
      <c r="I141" s="118"/>
    </row>
    <row r="142" spans="8:9">
      <c r="H142" s="117"/>
      <c r="I142" s="118"/>
    </row>
    <row r="143" spans="8:9">
      <c r="H143" s="117"/>
      <c r="I143" s="118"/>
    </row>
    <row r="144" spans="8:9">
      <c r="H144" s="117"/>
      <c r="I144" s="118"/>
    </row>
    <row r="145" spans="8:9">
      <c r="H145" s="117"/>
      <c r="I145" s="118"/>
    </row>
    <row r="146" spans="8:9">
      <c r="H146" s="117"/>
      <c r="I146" s="118"/>
    </row>
    <row r="147" spans="8:9">
      <c r="H147" s="117"/>
      <c r="I147" s="118"/>
    </row>
    <row r="148" spans="8:9">
      <c r="H148" s="117"/>
      <c r="I148" s="118"/>
    </row>
    <row r="149" spans="8:9">
      <c r="H149" s="117"/>
      <c r="I149" s="118"/>
    </row>
    <row r="150" spans="8:9">
      <c r="H150" s="117"/>
      <c r="I150" s="118"/>
    </row>
    <row r="151" spans="8:9">
      <c r="H151" s="117"/>
      <c r="I151" s="118"/>
    </row>
    <row r="152" spans="8:9">
      <c r="H152" s="117"/>
      <c r="I152" s="118"/>
    </row>
    <row r="153" spans="8:9">
      <c r="H153" s="117"/>
      <c r="I153" s="118"/>
    </row>
    <row r="154" spans="8:9">
      <c r="H154" s="117"/>
      <c r="I154" s="118"/>
    </row>
    <row r="155" spans="8:9">
      <c r="H155" s="117"/>
      <c r="I155" s="118"/>
    </row>
    <row r="156" spans="8:9">
      <c r="H156" s="117"/>
      <c r="I156" s="118"/>
    </row>
    <row r="157" spans="8:9">
      <c r="H157" s="117"/>
      <c r="I157" s="118"/>
    </row>
    <row r="158" spans="8:9">
      <c r="H158" s="117"/>
      <c r="I158" s="118"/>
    </row>
    <row r="159" spans="8:9">
      <c r="H159" s="117"/>
      <c r="I159" s="118"/>
    </row>
    <row r="160" spans="8:9">
      <c r="H160" s="117"/>
      <c r="I160" s="118"/>
    </row>
    <row r="161" spans="8:9">
      <c r="H161" s="117"/>
      <c r="I161" s="118"/>
    </row>
    <row r="162" spans="8:9">
      <c r="H162" s="117"/>
      <c r="I162" s="118"/>
    </row>
    <row r="163" spans="8:9">
      <c r="H163" s="117"/>
      <c r="I163" s="118"/>
    </row>
    <row r="164" spans="8:9">
      <c r="H164" s="117"/>
      <c r="I164" s="118"/>
    </row>
    <row r="165" spans="8:9">
      <c r="H165" s="117"/>
      <c r="I165" s="118"/>
    </row>
    <row r="166" spans="8:9">
      <c r="H166" s="117"/>
      <c r="I166" s="118"/>
    </row>
    <row r="167" spans="8:9">
      <c r="H167" s="117"/>
      <c r="I167" s="118"/>
    </row>
    <row r="168" spans="8:9">
      <c r="H168" s="117"/>
      <c r="I168" s="118"/>
    </row>
    <row r="169" spans="8:9">
      <c r="H169" s="117"/>
      <c r="I169" s="118"/>
    </row>
    <row r="170" spans="8:9">
      <c r="H170" s="117"/>
      <c r="I170" s="118"/>
    </row>
    <row r="171" spans="8:9">
      <c r="H171" s="117"/>
      <c r="I171" s="118"/>
    </row>
    <row r="172" spans="8:9">
      <c r="H172" s="117"/>
      <c r="I172" s="118"/>
    </row>
    <row r="173" spans="8:9">
      <c r="H173" s="117"/>
      <c r="I173" s="118"/>
    </row>
    <row r="174" spans="8:9">
      <c r="H174" s="117"/>
      <c r="I174" s="118"/>
    </row>
    <row r="175" spans="8:9">
      <c r="H175" s="117"/>
      <c r="I175" s="118"/>
    </row>
    <row r="176" spans="8:9">
      <c r="H176" s="117"/>
      <c r="I176" s="118"/>
    </row>
    <row r="177" spans="8:9">
      <c r="H177" s="117"/>
      <c r="I177" s="118"/>
    </row>
    <row r="178" spans="8:9">
      <c r="H178" s="117"/>
      <c r="I178" s="118"/>
    </row>
    <row r="179" spans="8:9">
      <c r="H179" s="117"/>
      <c r="I179" s="118"/>
    </row>
    <row r="180" spans="8:9">
      <c r="H180" s="117"/>
      <c r="I180" s="118"/>
    </row>
    <row r="181" spans="8:9">
      <c r="H181" s="117"/>
      <c r="I181" s="118"/>
    </row>
    <row r="182" spans="8:9">
      <c r="H182" s="117"/>
      <c r="I182" s="118"/>
    </row>
    <row r="183" spans="8:9">
      <c r="H183" s="117"/>
      <c r="I183" s="118"/>
    </row>
    <row r="184" spans="8:9">
      <c r="H184" s="117"/>
      <c r="I184" s="118"/>
    </row>
    <row r="185" spans="8:9">
      <c r="H185" s="117"/>
      <c r="I185" s="118"/>
    </row>
    <row r="186" spans="8:9">
      <c r="H186" s="117"/>
      <c r="I186" s="118"/>
    </row>
    <row r="187" spans="8:9">
      <c r="H187" s="117"/>
      <c r="I187" s="118"/>
    </row>
    <row r="188" spans="8:9">
      <c r="H188" s="117"/>
      <c r="I188" s="118"/>
    </row>
    <row r="189" spans="8:9">
      <c r="H189" s="117"/>
      <c r="I189" s="118"/>
    </row>
    <row r="190" spans="8:9">
      <c r="H190" s="117"/>
      <c r="I190" s="118"/>
    </row>
    <row r="191" spans="8:9">
      <c r="H191" s="117"/>
      <c r="I191" s="118"/>
    </row>
    <row r="192" spans="8:9">
      <c r="H192" s="117"/>
      <c r="I192" s="118"/>
    </row>
    <row r="193" spans="8:9">
      <c r="H193" s="117"/>
      <c r="I193" s="118"/>
    </row>
    <row r="194" spans="8:9">
      <c r="H194" s="117"/>
      <c r="I194" s="118"/>
    </row>
    <row r="195" spans="8:9">
      <c r="H195" s="117"/>
      <c r="I195" s="118"/>
    </row>
    <row r="196" spans="8:9">
      <c r="H196" s="117"/>
      <c r="I196" s="118"/>
    </row>
    <row r="197" spans="8:9">
      <c r="H197" s="117"/>
      <c r="I197" s="118"/>
    </row>
    <row r="198" spans="8:9">
      <c r="H198" s="117"/>
      <c r="I198" s="118"/>
    </row>
    <row r="199" spans="8:9">
      <c r="H199" s="117"/>
      <c r="I199" s="118"/>
    </row>
    <row r="200" spans="8:9">
      <c r="H200" s="117"/>
      <c r="I200" s="118"/>
    </row>
    <row r="201" spans="8:9">
      <c r="H201" s="117"/>
      <c r="I201" s="118"/>
    </row>
    <row r="202" spans="8:9">
      <c r="H202" s="117"/>
      <c r="I202" s="118"/>
    </row>
    <row r="203" spans="8:9">
      <c r="H203" s="117"/>
      <c r="I203" s="118"/>
    </row>
    <row r="204" spans="8:9">
      <c r="H204" s="117"/>
      <c r="I204" s="118"/>
    </row>
    <row r="205" spans="8:9">
      <c r="H205" s="117"/>
      <c r="I205" s="118"/>
    </row>
    <row r="206" spans="8:9">
      <c r="H206" s="117"/>
      <c r="I206" s="118"/>
    </row>
    <row r="207" spans="8:9">
      <c r="H207" s="117"/>
      <c r="I207" s="118"/>
    </row>
    <row r="208" spans="8:9">
      <c r="H208" s="117"/>
      <c r="I208" s="118"/>
    </row>
    <row r="209" spans="8:9">
      <c r="H209" s="117"/>
      <c r="I209" s="118"/>
    </row>
    <row r="210" spans="8:9">
      <c r="H210" s="117"/>
      <c r="I210" s="118"/>
    </row>
    <row r="211" spans="8:9">
      <c r="H211" s="117"/>
      <c r="I211" s="118"/>
    </row>
    <row r="212" spans="8:9">
      <c r="H212" s="117"/>
      <c r="I212" s="118"/>
    </row>
    <row r="213" spans="8:9">
      <c r="H213" s="117"/>
      <c r="I213" s="118"/>
    </row>
    <row r="214" spans="8:9">
      <c r="H214" s="117"/>
      <c r="I214" s="118"/>
    </row>
    <row r="215" spans="8:9">
      <c r="H215" s="117"/>
      <c r="I215" s="118"/>
    </row>
    <row r="216" spans="8:9">
      <c r="H216" s="117"/>
      <c r="I216" s="118"/>
    </row>
    <row r="217" spans="8:9">
      <c r="H217" s="117"/>
      <c r="I217" s="118"/>
    </row>
    <row r="218" spans="8:9">
      <c r="H218" s="117"/>
      <c r="I218" s="118"/>
    </row>
    <row r="219" spans="8:9">
      <c r="H219" s="117"/>
      <c r="I219" s="118"/>
    </row>
    <row r="220" spans="8:9">
      <c r="H220" s="117"/>
      <c r="I220" s="118"/>
    </row>
    <row r="221" spans="8:9">
      <c r="H221" s="117"/>
      <c r="I221" s="118"/>
    </row>
    <row r="222" spans="8:9">
      <c r="H222" s="117"/>
      <c r="I222" s="118"/>
    </row>
    <row r="223" spans="8:9">
      <c r="H223" s="117"/>
      <c r="I223" s="118"/>
    </row>
    <row r="224" spans="8:9">
      <c r="H224" s="117"/>
      <c r="I224" s="118"/>
    </row>
    <row r="225" spans="8:9">
      <c r="H225" s="117"/>
      <c r="I225" s="118"/>
    </row>
    <row r="226" spans="8:9">
      <c r="H226" s="117"/>
      <c r="I226" s="118"/>
    </row>
    <row r="227" spans="8:9">
      <c r="H227" s="117"/>
      <c r="I227" s="118"/>
    </row>
    <row r="228" spans="8:9">
      <c r="H228" s="117"/>
      <c r="I228" s="118"/>
    </row>
    <row r="229" spans="8:9">
      <c r="H229" s="117"/>
      <c r="I229" s="118"/>
    </row>
    <row r="230" spans="8:9">
      <c r="H230" s="117"/>
      <c r="I230" s="118"/>
    </row>
    <row r="231" spans="8:9">
      <c r="H231" s="117"/>
      <c r="I231" s="118"/>
    </row>
    <row r="232" spans="8:9">
      <c r="H232" s="117"/>
      <c r="I232" s="118"/>
    </row>
    <row r="233" spans="8:9">
      <c r="H233" s="117"/>
      <c r="I233" s="118"/>
    </row>
    <row r="234" spans="8:9">
      <c r="H234" s="117"/>
      <c r="I234" s="118"/>
    </row>
    <row r="235" spans="8:9">
      <c r="H235" s="117"/>
      <c r="I235" s="118"/>
    </row>
    <row r="236" spans="8:9">
      <c r="H236" s="117"/>
      <c r="I236" s="118"/>
    </row>
    <row r="237" spans="8:9">
      <c r="H237" s="117"/>
      <c r="I237" s="118"/>
    </row>
    <row r="238" spans="8:9">
      <c r="H238" s="117"/>
      <c r="I238" s="118"/>
    </row>
    <row r="239" spans="8:9">
      <c r="H239" s="117"/>
      <c r="I239" s="118"/>
    </row>
    <row r="240" spans="8:9">
      <c r="H240" s="117"/>
      <c r="I240" s="118"/>
    </row>
    <row r="241" spans="8:9">
      <c r="H241" s="117"/>
      <c r="I241" s="118"/>
    </row>
    <row r="242" spans="8:9">
      <c r="H242" s="117"/>
      <c r="I242" s="118"/>
    </row>
    <row r="243" spans="8:9">
      <c r="H243" s="117"/>
      <c r="I243" s="118"/>
    </row>
    <row r="244" spans="8:9">
      <c r="H244" s="117"/>
      <c r="I244" s="118"/>
    </row>
    <row r="245" spans="8:9">
      <c r="H245" s="117"/>
      <c r="I245" s="118"/>
    </row>
    <row r="246" spans="8:9">
      <c r="H246" s="117"/>
      <c r="I246" s="118"/>
    </row>
    <row r="247" spans="8:9">
      <c r="H247" s="117"/>
      <c r="I247" s="118"/>
    </row>
    <row r="248" spans="8:9">
      <c r="H248" s="117"/>
      <c r="I248" s="118"/>
    </row>
    <row r="249" spans="8:9">
      <c r="H249" s="117"/>
      <c r="I249" s="118"/>
    </row>
    <row r="250" spans="8:9">
      <c r="H250" s="117"/>
      <c r="I250" s="118"/>
    </row>
    <row r="251" spans="8:9">
      <c r="H251" s="117"/>
      <c r="I251" s="118"/>
    </row>
    <row r="252" spans="8:9">
      <c r="H252" s="117"/>
      <c r="I252" s="118"/>
    </row>
    <row r="253" spans="8:9">
      <c r="H253" s="117"/>
      <c r="I253" s="118"/>
    </row>
    <row r="254" spans="8:9">
      <c r="H254" s="117"/>
      <c r="I254" s="118"/>
    </row>
    <row r="255" spans="8:9">
      <c r="H255" s="117"/>
      <c r="I255" s="118"/>
    </row>
    <row r="256" spans="8:9">
      <c r="H256" s="117"/>
      <c r="I256" s="118"/>
    </row>
    <row r="257" spans="8:9">
      <c r="H257" s="117"/>
      <c r="I257" s="118"/>
    </row>
    <row r="258" spans="8:9">
      <c r="H258" s="117"/>
      <c r="I258" s="118"/>
    </row>
    <row r="259" spans="8:9">
      <c r="H259" s="117"/>
      <c r="I259" s="118"/>
    </row>
    <row r="260" spans="8:9">
      <c r="H260" s="117"/>
      <c r="I260" s="118"/>
    </row>
    <row r="261" spans="8:9">
      <c r="H261" s="117"/>
      <c r="I261" s="118"/>
    </row>
    <row r="262" spans="8:9">
      <c r="H262" s="117"/>
      <c r="I262" s="118"/>
    </row>
    <row r="263" spans="8:9">
      <c r="H263" s="117"/>
      <c r="I263" s="118"/>
    </row>
    <row r="264" spans="8:9">
      <c r="H264" s="117"/>
      <c r="I264" s="118"/>
    </row>
    <row r="265" spans="8:9">
      <c r="H265" s="117"/>
      <c r="I265" s="118"/>
    </row>
    <row r="266" spans="8:9">
      <c r="H266" s="117"/>
      <c r="I266" s="118"/>
    </row>
    <row r="267" spans="8:9">
      <c r="H267" s="117"/>
      <c r="I267" s="118"/>
    </row>
    <row r="268" spans="8:9">
      <c r="H268" s="117"/>
      <c r="I268" s="118"/>
    </row>
    <row r="269" spans="8:9">
      <c r="H269" s="117"/>
      <c r="I269" s="118"/>
    </row>
    <row r="270" spans="8:9">
      <c r="H270" s="117"/>
      <c r="I270" s="118"/>
    </row>
    <row r="271" spans="8:9">
      <c r="H271" s="117"/>
      <c r="I271" s="118"/>
    </row>
    <row r="272" spans="8:9">
      <c r="H272" s="117"/>
      <c r="I272" s="118"/>
    </row>
    <row r="273" spans="8:9">
      <c r="H273" s="117"/>
      <c r="I273" s="118"/>
    </row>
    <row r="274" spans="8:9">
      <c r="H274" s="117"/>
      <c r="I274" s="118"/>
    </row>
    <row r="275" spans="8:9">
      <c r="H275" s="117"/>
      <c r="I275" s="118"/>
    </row>
    <row r="276" spans="8:9">
      <c r="H276" s="117"/>
      <c r="I276" s="118"/>
    </row>
    <row r="277" spans="8:9">
      <c r="H277" s="117"/>
      <c r="I277" s="118"/>
    </row>
    <row r="278" spans="8:9">
      <c r="H278" s="117"/>
      <c r="I278" s="118"/>
    </row>
    <row r="279" spans="8:9">
      <c r="H279" s="117"/>
      <c r="I279" s="118"/>
    </row>
    <row r="280" spans="8:9">
      <c r="H280" s="117"/>
      <c r="I280" s="118"/>
    </row>
    <row r="281" spans="8:9">
      <c r="H281" s="117"/>
      <c r="I281" s="118"/>
    </row>
    <row r="282" spans="8:9">
      <c r="H282" s="117"/>
      <c r="I282" s="118"/>
    </row>
    <row r="283" spans="8:9">
      <c r="H283" s="117"/>
      <c r="I283" s="118"/>
    </row>
    <row r="284" spans="8:9">
      <c r="H284" s="117"/>
      <c r="I284" s="118"/>
    </row>
    <row r="285" spans="8:9">
      <c r="H285" s="117"/>
      <c r="I285" s="118"/>
    </row>
    <row r="286" spans="8:9">
      <c r="H286" s="117"/>
      <c r="I286" s="118"/>
    </row>
    <row r="287" spans="8:9">
      <c r="H287" s="117"/>
      <c r="I287" s="118"/>
    </row>
    <row r="288" spans="8:9">
      <c r="H288" s="117"/>
      <c r="I288" s="118"/>
    </row>
    <row r="289" spans="8:9">
      <c r="H289" s="117"/>
      <c r="I289" s="118"/>
    </row>
    <row r="290" spans="8:9">
      <c r="H290" s="117"/>
      <c r="I290" s="118"/>
    </row>
    <row r="291" spans="8:9">
      <c r="H291" s="117"/>
      <c r="I291" s="118"/>
    </row>
    <row r="292" spans="8:9">
      <c r="H292" s="117"/>
      <c r="I292" s="118"/>
    </row>
    <row r="293" spans="8:9">
      <c r="H293" s="117"/>
      <c r="I293" s="118"/>
    </row>
    <row r="294" spans="8:9">
      <c r="H294" s="117"/>
      <c r="I294" s="118"/>
    </row>
    <row r="295" spans="8:9">
      <c r="H295" s="117"/>
      <c r="I295" s="118"/>
    </row>
    <row r="296" spans="8:9">
      <c r="H296" s="117"/>
      <c r="I296" s="118"/>
    </row>
    <row r="297" spans="8:9">
      <c r="H297" s="117"/>
      <c r="I297" s="118"/>
    </row>
    <row r="298" spans="8:9">
      <c r="H298" s="117"/>
      <c r="I298" s="118"/>
    </row>
    <row r="299" spans="8:9">
      <c r="H299" s="117"/>
      <c r="I299" s="118"/>
    </row>
    <row r="300" spans="8:9">
      <c r="H300" s="117"/>
      <c r="I300" s="118"/>
    </row>
    <row r="301" spans="8:9">
      <c r="H301" s="117"/>
      <c r="I301" s="118"/>
    </row>
    <row r="302" spans="8:9">
      <c r="H302" s="117"/>
      <c r="I302" s="118"/>
    </row>
    <row r="303" spans="8:9">
      <c r="H303" s="117"/>
      <c r="I303" s="118"/>
    </row>
    <row r="304" spans="8:9">
      <c r="H304" s="117"/>
      <c r="I304" s="118"/>
    </row>
    <row r="305" spans="8:9">
      <c r="H305" s="117"/>
      <c r="I305" s="118"/>
    </row>
    <row r="306" spans="8:9">
      <c r="H306" s="117"/>
      <c r="I306" s="118"/>
    </row>
    <row r="307" spans="8:9">
      <c r="H307" s="117"/>
      <c r="I307" s="118"/>
    </row>
    <row r="308" spans="8:9">
      <c r="H308" s="117"/>
      <c r="I308" s="118"/>
    </row>
    <row r="309" spans="8:9">
      <c r="H309" s="117"/>
      <c r="I309" s="118"/>
    </row>
    <row r="310" spans="8:9">
      <c r="H310" s="117"/>
      <c r="I310" s="118"/>
    </row>
    <row r="311" spans="8:9">
      <c r="H311" s="117"/>
      <c r="I311" s="118"/>
    </row>
    <row r="312" spans="8:9">
      <c r="H312" s="117"/>
      <c r="I312" s="118"/>
    </row>
    <row r="313" spans="8:9">
      <c r="H313" s="117"/>
      <c r="I313" s="118"/>
    </row>
    <row r="314" spans="8:9">
      <c r="H314" s="117"/>
      <c r="I314" s="118"/>
    </row>
    <row r="315" spans="8:9">
      <c r="H315" s="117"/>
      <c r="I315" s="118"/>
    </row>
    <row r="316" spans="8:9">
      <c r="H316" s="117"/>
      <c r="I316" s="118"/>
    </row>
    <row r="317" spans="8:9">
      <c r="H317" s="117"/>
      <c r="I317" s="118"/>
    </row>
    <row r="318" spans="8:9">
      <c r="H318" s="117"/>
      <c r="I318" s="118"/>
    </row>
    <row r="319" spans="8:9">
      <c r="H319" s="117"/>
      <c r="I319" s="118"/>
    </row>
    <row r="320" spans="8:9">
      <c r="H320" s="117"/>
      <c r="I320" s="118"/>
    </row>
    <row r="321" spans="8:9">
      <c r="H321" s="117"/>
      <c r="I321" s="118"/>
    </row>
    <row r="322" spans="8:9">
      <c r="H322" s="117"/>
      <c r="I322" s="118"/>
    </row>
    <row r="323" spans="8:9">
      <c r="H323" s="117"/>
      <c r="I323" s="118"/>
    </row>
    <row r="324" spans="8:9">
      <c r="H324" s="117"/>
      <c r="I324" s="118"/>
    </row>
    <row r="325" spans="8:9">
      <c r="H325" s="117"/>
      <c r="I325" s="118"/>
    </row>
    <row r="326" spans="8:9">
      <c r="H326" s="117"/>
      <c r="I326" s="118"/>
    </row>
    <row r="327" spans="8:9">
      <c r="H327" s="117"/>
      <c r="I327" s="118"/>
    </row>
    <row r="328" spans="8:9">
      <c r="H328" s="117"/>
      <c r="I328" s="118"/>
    </row>
    <row r="329" spans="8:9">
      <c r="H329" s="117"/>
      <c r="I329" s="118"/>
    </row>
    <row r="330" spans="8:9">
      <c r="H330" s="117"/>
      <c r="I330" s="118"/>
    </row>
    <row r="331" spans="8:9">
      <c r="H331" s="117"/>
      <c r="I331" s="118"/>
    </row>
    <row r="332" spans="8:9">
      <c r="H332" s="117"/>
      <c r="I332" s="118"/>
    </row>
    <row r="333" spans="8:9">
      <c r="H333" s="117"/>
      <c r="I333" s="118"/>
    </row>
    <row r="334" spans="8:9">
      <c r="H334" s="117"/>
      <c r="I334" s="118"/>
    </row>
    <row r="335" spans="8:9">
      <c r="H335" s="117"/>
      <c r="I335" s="118"/>
    </row>
    <row r="336" spans="8:9">
      <c r="H336" s="117"/>
      <c r="I336" s="118"/>
    </row>
    <row r="337" spans="8:9">
      <c r="H337" s="117"/>
      <c r="I337" s="118"/>
    </row>
    <row r="338" spans="8:9">
      <c r="H338" s="117"/>
      <c r="I338" s="118"/>
    </row>
    <row r="339" spans="8:9">
      <c r="H339" s="117"/>
      <c r="I339" s="118"/>
    </row>
    <row r="340" spans="8:9">
      <c r="H340" s="117"/>
      <c r="I340" s="118"/>
    </row>
    <row r="341" spans="8:9">
      <c r="H341" s="117"/>
      <c r="I341" s="118"/>
    </row>
    <row r="342" spans="8:9">
      <c r="H342" s="117"/>
      <c r="I342" s="118"/>
    </row>
    <row r="343" spans="8:9">
      <c r="H343" s="117"/>
      <c r="I343" s="118"/>
    </row>
    <row r="344" spans="8:9">
      <c r="H344" s="117"/>
      <c r="I344" s="118"/>
    </row>
    <row r="345" spans="8:9">
      <c r="H345" s="117"/>
      <c r="I345" s="118"/>
    </row>
    <row r="346" spans="8:9">
      <c r="H346" s="117"/>
      <c r="I346" s="118"/>
    </row>
    <row r="347" spans="8:9">
      <c r="H347" s="117"/>
      <c r="I347" s="118"/>
    </row>
    <row r="348" spans="8:9">
      <c r="H348" s="117"/>
      <c r="I348" s="118"/>
    </row>
    <row r="349" spans="8:9">
      <c r="H349" s="117"/>
      <c r="I349" s="118"/>
    </row>
    <row r="350" spans="8:9">
      <c r="H350" s="117"/>
      <c r="I350" s="118"/>
    </row>
    <row r="351" spans="8:9">
      <c r="H351" s="117"/>
      <c r="I351" s="118"/>
    </row>
    <row r="352" spans="8:9">
      <c r="H352" s="117"/>
      <c r="I352" s="118"/>
    </row>
    <row r="353" spans="8:9">
      <c r="H353" s="117"/>
      <c r="I353" s="118"/>
    </row>
    <row r="354" spans="8:9">
      <c r="H354" s="117"/>
      <c r="I354" s="118"/>
    </row>
    <row r="355" spans="8:9">
      <c r="H355" s="117"/>
      <c r="I355" s="118"/>
    </row>
    <row r="356" spans="8:9">
      <c r="H356" s="117"/>
      <c r="I356" s="118"/>
    </row>
    <row r="357" spans="8:9">
      <c r="H357" s="117"/>
      <c r="I357" s="118"/>
    </row>
    <row r="358" spans="8:9">
      <c r="H358" s="117"/>
      <c r="I358" s="118"/>
    </row>
    <row r="359" spans="8:9">
      <c r="H359" s="117"/>
      <c r="I359" s="118"/>
    </row>
    <row r="360" spans="8:9">
      <c r="H360" s="117"/>
      <c r="I360" s="118"/>
    </row>
    <row r="361" spans="8:9">
      <c r="H361" s="117"/>
      <c r="I361" s="118"/>
    </row>
    <row r="362" spans="8:9">
      <c r="H362" s="117"/>
      <c r="I362" s="118"/>
    </row>
    <row r="363" spans="8:9">
      <c r="H363" s="117"/>
      <c r="I363" s="118"/>
    </row>
    <row r="364" spans="8:9">
      <c r="H364" s="117"/>
      <c r="I364" s="118"/>
    </row>
    <row r="365" spans="8:9">
      <c r="H365" s="117"/>
      <c r="I365" s="118"/>
    </row>
    <row r="366" spans="8:9">
      <c r="H366" s="117"/>
      <c r="I366" s="118"/>
    </row>
    <row r="367" spans="8:9">
      <c r="H367" s="117"/>
      <c r="I367" s="118"/>
    </row>
    <row r="368" spans="8:9">
      <c r="H368" s="117"/>
      <c r="I368" s="118"/>
    </row>
    <row r="369" spans="8:9">
      <c r="H369" s="117"/>
      <c r="I369" s="118"/>
    </row>
    <row r="370" spans="8:9">
      <c r="H370" s="117"/>
      <c r="I370" s="118"/>
    </row>
    <row r="371" spans="8:9">
      <c r="H371" s="117"/>
      <c r="I371" s="118"/>
    </row>
    <row r="372" spans="8:9">
      <c r="H372" s="117"/>
      <c r="I372" s="118"/>
    </row>
    <row r="373" spans="8:9">
      <c r="H373" s="117"/>
      <c r="I373" s="118"/>
    </row>
    <row r="374" spans="8:9">
      <c r="H374" s="117"/>
      <c r="I374" s="118"/>
    </row>
    <row r="375" spans="8:9">
      <c r="H375" s="117"/>
      <c r="I375" s="118"/>
    </row>
    <row r="376" spans="8:9">
      <c r="H376" s="117"/>
      <c r="I376" s="118"/>
    </row>
    <row r="377" spans="8:9">
      <c r="H377" s="117"/>
      <c r="I377" s="118"/>
    </row>
    <row r="378" spans="8:9">
      <c r="H378" s="117"/>
      <c r="I378" s="118"/>
    </row>
    <row r="379" spans="8:9">
      <c r="H379" s="117"/>
      <c r="I379" s="118"/>
    </row>
    <row r="380" spans="8:9">
      <c r="H380" s="117"/>
      <c r="I380" s="118"/>
    </row>
    <row r="381" spans="8:9">
      <c r="H381" s="117"/>
      <c r="I381" s="118"/>
    </row>
    <row r="382" spans="8:9">
      <c r="H382" s="117"/>
      <c r="I382" s="118"/>
    </row>
    <row r="383" spans="8:9">
      <c r="H383" s="117"/>
      <c r="I383" s="118"/>
    </row>
    <row r="384" spans="8:9">
      <c r="H384" s="117"/>
      <c r="I384" s="118"/>
    </row>
    <row r="385" spans="8:9">
      <c r="H385" s="117"/>
      <c r="I385" s="118"/>
    </row>
    <row r="386" spans="8:9">
      <c r="H386" s="117"/>
      <c r="I386" s="118"/>
    </row>
    <row r="387" spans="8:9">
      <c r="H387" s="117"/>
      <c r="I387" s="118"/>
    </row>
    <row r="388" spans="8:9">
      <c r="H388" s="117"/>
      <c r="I388" s="118"/>
    </row>
    <row r="389" spans="8:9">
      <c r="H389" s="117"/>
      <c r="I389" s="118"/>
    </row>
    <row r="390" spans="8:9">
      <c r="H390" s="117"/>
      <c r="I390" s="118"/>
    </row>
    <row r="391" spans="8:9">
      <c r="H391" s="117"/>
      <c r="I391" s="118"/>
    </row>
    <row r="392" spans="8:9">
      <c r="H392" s="117"/>
      <c r="I392" s="118"/>
    </row>
    <row r="393" spans="8:9">
      <c r="H393" s="117"/>
      <c r="I393" s="118"/>
    </row>
    <row r="394" spans="8:9">
      <c r="H394" s="117"/>
      <c r="I394" s="118"/>
    </row>
    <row r="395" spans="8:9">
      <c r="H395" s="117"/>
      <c r="I395" s="118"/>
    </row>
    <row r="396" spans="8:9">
      <c r="H396" s="117"/>
      <c r="I396" s="118"/>
    </row>
    <row r="397" spans="8:9">
      <c r="H397" s="117"/>
      <c r="I397" s="118"/>
    </row>
    <row r="398" spans="8:9">
      <c r="H398" s="117"/>
      <c r="I398" s="118"/>
    </row>
    <row r="399" spans="8:9">
      <c r="H399" s="117"/>
      <c r="I399" s="118"/>
    </row>
    <row r="400" spans="8:9">
      <c r="H400" s="117"/>
      <c r="I400" s="118"/>
    </row>
    <row r="401" spans="8:9">
      <c r="H401" s="117"/>
      <c r="I401" s="118"/>
    </row>
    <row r="402" spans="8:9">
      <c r="H402" s="117"/>
      <c r="I402" s="118"/>
    </row>
    <row r="403" spans="8:9">
      <c r="H403" s="117"/>
      <c r="I403" s="118"/>
    </row>
    <row r="404" spans="8:9">
      <c r="H404" s="117"/>
      <c r="I404" s="118"/>
    </row>
    <row r="405" spans="8:9">
      <c r="H405" s="117"/>
      <c r="I405" s="118"/>
    </row>
    <row r="406" spans="8:9">
      <c r="H406" s="117"/>
      <c r="I406" s="118"/>
    </row>
    <row r="407" spans="8:9">
      <c r="H407" s="117"/>
      <c r="I407" s="118"/>
    </row>
    <row r="408" spans="8:9">
      <c r="H408" s="117"/>
      <c r="I408" s="118"/>
    </row>
    <row r="409" spans="8:9">
      <c r="H409" s="117"/>
      <c r="I409" s="118"/>
    </row>
    <row r="410" spans="8:9">
      <c r="H410" s="117"/>
      <c r="I410" s="118"/>
    </row>
    <row r="411" spans="8:9">
      <c r="H411" s="117"/>
      <c r="I411" s="118"/>
    </row>
    <row r="412" spans="8:9">
      <c r="H412" s="117"/>
      <c r="I412" s="118"/>
    </row>
    <row r="413" spans="8:9">
      <c r="H413" s="117"/>
      <c r="I413" s="118"/>
    </row>
    <row r="414" spans="8:9">
      <c r="H414" s="117"/>
      <c r="I414" s="118"/>
    </row>
    <row r="415" spans="8:9">
      <c r="H415" s="117"/>
      <c r="I415" s="118"/>
    </row>
    <row r="416" spans="8:9">
      <c r="H416" s="117"/>
      <c r="I416" s="118"/>
    </row>
    <row r="417" spans="8:9">
      <c r="H417" s="117"/>
      <c r="I417" s="118"/>
    </row>
    <row r="418" spans="8:9">
      <c r="H418" s="117"/>
      <c r="I418" s="118"/>
    </row>
    <row r="419" spans="8:9">
      <c r="H419" s="117"/>
      <c r="I419" s="118"/>
    </row>
    <row r="420" spans="8:9">
      <c r="H420" s="117"/>
      <c r="I420" s="118"/>
    </row>
    <row r="421" spans="8:9">
      <c r="H421" s="117"/>
      <c r="I421" s="118"/>
    </row>
    <row r="422" spans="8:9">
      <c r="H422" s="117"/>
      <c r="I422" s="118"/>
    </row>
    <row r="423" spans="8:9">
      <c r="H423" s="117"/>
      <c r="I423" s="118"/>
    </row>
    <row r="424" spans="8:9">
      <c r="H424" s="117"/>
      <c r="I424" s="118"/>
    </row>
    <row r="425" spans="8:9">
      <c r="H425" s="117"/>
      <c r="I425" s="118"/>
    </row>
    <row r="426" spans="8:9">
      <c r="H426" s="117"/>
      <c r="I426" s="118"/>
    </row>
    <row r="427" spans="8:9">
      <c r="H427" s="117"/>
      <c r="I427" s="118"/>
    </row>
    <row r="428" spans="8:9">
      <c r="H428" s="117"/>
      <c r="I428" s="118"/>
    </row>
    <row r="429" spans="8:9">
      <c r="H429" s="117"/>
      <c r="I429" s="118"/>
    </row>
    <row r="430" spans="8:9">
      <c r="H430" s="117"/>
      <c r="I430" s="118"/>
    </row>
    <row r="431" spans="8:9">
      <c r="H431" s="117"/>
      <c r="I431" s="118"/>
    </row>
    <row r="432" spans="8:9">
      <c r="H432" s="117"/>
      <c r="I432" s="118"/>
    </row>
    <row r="433" spans="8:9">
      <c r="H433" s="117"/>
      <c r="I433" s="118"/>
    </row>
    <row r="434" spans="8:9">
      <c r="H434" s="117"/>
      <c r="I434" s="118"/>
    </row>
    <row r="435" spans="8:9">
      <c r="H435" s="117"/>
      <c r="I435" s="118"/>
    </row>
    <row r="436" spans="8:9">
      <c r="H436" s="117"/>
      <c r="I436" s="118"/>
    </row>
    <row r="437" spans="8:9">
      <c r="H437" s="117"/>
      <c r="I437" s="118"/>
    </row>
    <row r="438" spans="8:9">
      <c r="H438" s="117"/>
      <c r="I438" s="118"/>
    </row>
    <row r="439" spans="8:9">
      <c r="H439" s="117"/>
      <c r="I439" s="118"/>
    </row>
    <row r="440" spans="8:9">
      <c r="H440" s="117"/>
      <c r="I440" s="118"/>
    </row>
    <row r="441" spans="8:9">
      <c r="H441" s="117"/>
      <c r="I441" s="118"/>
    </row>
    <row r="442" spans="8:9">
      <c r="H442" s="117"/>
      <c r="I442" s="118"/>
    </row>
    <row r="443" spans="8:9">
      <c r="H443" s="117"/>
      <c r="I443" s="118"/>
    </row>
    <row r="444" spans="8:9">
      <c r="H444" s="117"/>
      <c r="I444" s="118"/>
    </row>
    <row r="445" spans="8:9">
      <c r="H445" s="117"/>
      <c r="I445" s="118"/>
    </row>
    <row r="446" spans="8:9">
      <c r="H446" s="117"/>
      <c r="I446" s="118"/>
    </row>
    <row r="447" spans="8:9">
      <c r="H447" s="117"/>
      <c r="I447" s="118"/>
    </row>
    <row r="448" spans="8:9">
      <c r="H448" s="117"/>
      <c r="I448" s="118"/>
    </row>
    <row r="449" spans="8:9">
      <c r="H449" s="117"/>
      <c r="I449" s="118"/>
    </row>
    <row r="450" spans="8:9">
      <c r="H450" s="117"/>
      <c r="I450" s="118"/>
    </row>
    <row r="451" spans="8:9">
      <c r="H451" s="117"/>
      <c r="I451" s="118"/>
    </row>
    <row r="452" spans="8:9">
      <c r="H452" s="117"/>
      <c r="I452" s="118"/>
    </row>
    <row r="453" spans="8:9">
      <c r="H453" s="117"/>
      <c r="I453" s="118"/>
    </row>
    <row r="454" spans="8:9">
      <c r="H454" s="117"/>
      <c r="I454" s="118"/>
    </row>
    <row r="455" spans="8:9">
      <c r="H455" s="117"/>
      <c r="I455" s="118"/>
    </row>
    <row r="456" spans="8:9">
      <c r="H456" s="117"/>
      <c r="I456" s="118"/>
    </row>
    <row r="457" spans="8:9">
      <c r="H457" s="117"/>
      <c r="I457" s="118"/>
    </row>
    <row r="458" spans="8:9">
      <c r="H458" s="117"/>
      <c r="I458" s="118"/>
    </row>
    <row r="459" spans="8:9">
      <c r="H459" s="117"/>
      <c r="I459" s="118"/>
    </row>
    <row r="460" spans="8:9">
      <c r="H460" s="117"/>
      <c r="I460" s="118"/>
    </row>
    <row r="461" spans="8:9">
      <c r="H461" s="117"/>
      <c r="I461" s="118"/>
    </row>
    <row r="462" spans="8:9">
      <c r="H462" s="117"/>
      <c r="I462" s="118"/>
    </row>
    <row r="463" spans="8:9">
      <c r="H463" s="117"/>
      <c r="I463" s="118"/>
    </row>
    <row r="464" spans="8:9">
      <c r="H464" s="117"/>
      <c r="I464" s="118"/>
    </row>
    <row r="465" spans="8:9">
      <c r="H465" s="117"/>
      <c r="I465" s="118"/>
    </row>
    <row r="466" spans="8:9">
      <c r="H466" s="117"/>
      <c r="I466" s="118"/>
    </row>
    <row r="467" spans="8:9">
      <c r="H467" s="117"/>
      <c r="I467" s="118"/>
    </row>
    <row r="468" spans="8:9">
      <c r="H468" s="117"/>
      <c r="I468" s="118"/>
    </row>
    <row r="469" spans="8:9">
      <c r="H469" s="117"/>
      <c r="I469" s="118"/>
    </row>
    <row r="470" spans="8:9">
      <c r="H470" s="117"/>
      <c r="I470" s="118"/>
    </row>
    <row r="471" spans="8:9">
      <c r="H471" s="117"/>
      <c r="I471" s="118"/>
    </row>
    <row r="472" spans="8:9">
      <c r="H472" s="117"/>
      <c r="I472" s="118"/>
    </row>
    <row r="473" spans="8:9">
      <c r="H473" s="117"/>
      <c r="I473" s="118"/>
    </row>
    <row r="474" spans="8:9">
      <c r="H474" s="117"/>
      <c r="I474" s="118"/>
    </row>
    <row r="475" spans="8:9">
      <c r="H475" s="117"/>
      <c r="I475" s="118"/>
    </row>
    <row r="476" spans="8:9">
      <c r="H476" s="117"/>
      <c r="I476" s="118"/>
    </row>
    <row r="477" spans="8:9">
      <c r="H477" s="117"/>
      <c r="I477" s="118"/>
    </row>
    <row r="478" spans="8:9">
      <c r="H478" s="117"/>
      <c r="I478" s="118"/>
    </row>
    <row r="479" spans="8:9">
      <c r="H479" s="117"/>
      <c r="I479" s="118"/>
    </row>
    <row r="480" spans="8:9">
      <c r="H480" s="117"/>
      <c r="I480" s="118"/>
    </row>
    <row r="481" spans="8:9">
      <c r="H481" s="117"/>
      <c r="I481" s="118"/>
    </row>
    <row r="482" spans="8:9">
      <c r="H482" s="117"/>
      <c r="I482" s="118"/>
    </row>
    <row r="483" spans="8:9">
      <c r="H483" s="117"/>
      <c r="I483" s="118"/>
    </row>
    <row r="484" spans="8:9">
      <c r="H484" s="117"/>
      <c r="I484" s="118"/>
    </row>
    <row r="485" spans="8:9">
      <c r="H485" s="117"/>
      <c r="I485" s="118"/>
    </row>
    <row r="486" spans="8:9">
      <c r="H486" s="117"/>
      <c r="I486" s="118"/>
    </row>
    <row r="487" spans="8:9">
      <c r="H487" s="117"/>
      <c r="I487" s="118"/>
    </row>
    <row r="488" spans="8:9">
      <c r="H488" s="117"/>
      <c r="I488" s="118"/>
    </row>
    <row r="489" spans="8:9">
      <c r="H489" s="117"/>
      <c r="I489" s="118"/>
    </row>
    <row r="490" spans="8:9">
      <c r="H490" s="117"/>
      <c r="I490" s="118"/>
    </row>
    <row r="491" spans="8:9">
      <c r="H491" s="117"/>
      <c r="I491" s="118"/>
    </row>
    <row r="492" spans="8:9">
      <c r="H492" s="117"/>
      <c r="I492" s="118"/>
    </row>
    <row r="493" spans="8:9">
      <c r="H493" s="117"/>
      <c r="I493" s="118"/>
    </row>
    <row r="494" spans="8:9">
      <c r="H494" s="117"/>
      <c r="I494" s="118"/>
    </row>
    <row r="495" spans="8:9">
      <c r="H495" s="117"/>
      <c r="I495" s="118"/>
    </row>
    <row r="496" spans="8:9">
      <c r="H496" s="117"/>
      <c r="I496" s="118"/>
    </row>
    <row r="497" spans="8:9">
      <c r="H497" s="117"/>
      <c r="I497" s="118"/>
    </row>
    <row r="498" spans="8:9">
      <c r="H498" s="117"/>
      <c r="I498" s="118"/>
    </row>
    <row r="499" spans="8:9">
      <c r="H499" s="117"/>
      <c r="I499" s="118"/>
    </row>
    <row r="500" spans="8:9">
      <c r="H500" s="117"/>
      <c r="I500" s="118"/>
    </row>
    <row r="501" spans="8:9">
      <c r="H501" s="117"/>
      <c r="I501" s="118"/>
    </row>
    <row r="502" spans="8:9">
      <c r="H502" s="117"/>
      <c r="I502" s="118"/>
    </row>
    <row r="503" spans="8:9">
      <c r="H503" s="117"/>
      <c r="I503" s="118"/>
    </row>
    <row r="504" spans="8:9">
      <c r="H504" s="117"/>
      <c r="I504" s="118"/>
    </row>
    <row r="505" spans="8:9">
      <c r="H505" s="117"/>
      <c r="I505" s="118"/>
    </row>
    <row r="506" spans="8:9">
      <c r="H506" s="117"/>
      <c r="I506" s="118"/>
    </row>
    <row r="507" spans="8:9">
      <c r="H507" s="117"/>
      <c r="I507" s="118"/>
    </row>
    <row r="508" spans="8:9">
      <c r="H508" s="117"/>
      <c r="I508" s="118"/>
    </row>
    <row r="509" spans="8:9">
      <c r="H509" s="117"/>
      <c r="I509" s="118"/>
    </row>
    <row r="510" spans="8:9">
      <c r="H510" s="117"/>
      <c r="I510" s="118"/>
    </row>
    <row r="511" spans="8:9">
      <c r="H511" s="117"/>
      <c r="I511" s="118"/>
    </row>
    <row r="512" spans="8:9">
      <c r="H512" s="117"/>
      <c r="I512" s="118"/>
    </row>
    <row r="513" spans="8:9">
      <c r="H513" s="117"/>
      <c r="I513" s="118"/>
    </row>
    <row r="514" spans="8:9">
      <c r="H514" s="117"/>
      <c r="I514" s="118"/>
    </row>
    <row r="515" spans="8:9">
      <c r="H515" s="117"/>
      <c r="I515" s="118"/>
    </row>
    <row r="516" spans="8:9">
      <c r="H516" s="117"/>
      <c r="I516" s="118"/>
    </row>
    <row r="517" spans="8:9">
      <c r="H517" s="117"/>
      <c r="I517" s="118"/>
    </row>
    <row r="518" spans="8:9">
      <c r="H518" s="117"/>
      <c r="I518" s="118"/>
    </row>
  </sheetData>
  <mergeCells count="25">
    <mergeCell ref="F47:N47"/>
    <mergeCell ref="C33:C34"/>
    <mergeCell ref="C37:C38"/>
    <mergeCell ref="C39:C40"/>
    <mergeCell ref="C41:C42"/>
    <mergeCell ref="C43:C44"/>
    <mergeCell ref="C45:C46"/>
    <mergeCell ref="C21:C22"/>
    <mergeCell ref="C23:C24"/>
    <mergeCell ref="C25:C26"/>
    <mergeCell ref="C27:C28"/>
    <mergeCell ref="C29:C30"/>
    <mergeCell ref="C31:C32"/>
    <mergeCell ref="C9:C10"/>
    <mergeCell ref="C11:C12"/>
    <mergeCell ref="C13:C14"/>
    <mergeCell ref="C15:C16"/>
    <mergeCell ref="C17:C18"/>
    <mergeCell ref="C19:C20"/>
    <mergeCell ref="A1:I1"/>
    <mergeCell ref="K1:O1"/>
    <mergeCell ref="E2:H2"/>
    <mergeCell ref="C3:C4"/>
    <mergeCell ref="C5:C6"/>
    <mergeCell ref="C7:C8"/>
  </mergeCells>
  <phoneticPr fontId="19" type="noConversion"/>
  <printOptions horizontalCentered="1" verticalCentered="1"/>
  <pageMargins left="0" right="0" top="0" bottom="0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8"/>
  <sheetViews>
    <sheetView view="pageBreakPreview" zoomScale="110" zoomScaleSheetLayoutView="110" workbookViewId="0">
      <selection activeCell="D7" sqref="D7"/>
    </sheetView>
  </sheetViews>
  <sheetFormatPr defaultColWidth="9" defaultRowHeight="16.5"/>
  <cols>
    <col min="1" max="1" width="5.625" style="112" customWidth="1"/>
    <col min="2" max="2" width="3.625" style="113" customWidth="1"/>
    <col min="3" max="3" width="7.375" style="114" customWidth="1"/>
    <col min="4" max="4" width="19.75" style="115" customWidth="1"/>
    <col min="5" max="6" width="19" style="115" customWidth="1"/>
    <col min="7" max="7" width="3.125" style="123" customWidth="1"/>
    <col min="8" max="8" width="16.625" style="115" customWidth="1"/>
    <col min="9" max="9" width="2.875" style="122" customWidth="1"/>
    <col min="10" max="10" width="3.625" style="7" customWidth="1"/>
    <col min="11" max="11" width="3.625" customWidth="1"/>
    <col min="12" max="13" width="3.625" style="7" customWidth="1"/>
    <col min="14" max="14" width="4" style="7" customWidth="1"/>
    <col min="15" max="15" width="9" style="7"/>
    <col min="16" max="16" width="8.875" customWidth="1"/>
    <col min="17" max="16384" width="9" style="7"/>
  </cols>
  <sheetData>
    <row r="1" spans="1:15" ht="4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5"/>
      <c r="L1" s="5"/>
      <c r="M1" s="5"/>
      <c r="N1" s="6"/>
    </row>
    <row r="2" spans="1:15" s="16" customFormat="1" ht="15.75" customHeight="1">
      <c r="A2" s="8" t="s">
        <v>2</v>
      </c>
      <c r="B2" s="9" t="s">
        <v>3</v>
      </c>
      <c r="C2" s="10" t="s">
        <v>4</v>
      </c>
      <c r="D2" s="10" t="s">
        <v>5</v>
      </c>
      <c r="E2" s="11" t="s">
        <v>6</v>
      </c>
      <c r="F2" s="11"/>
      <c r="G2" s="11"/>
      <c r="H2" s="12" t="s">
        <v>7</v>
      </c>
      <c r="I2" s="13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5" t="s">
        <v>13</v>
      </c>
    </row>
    <row r="3" spans="1:15" s="28" customFormat="1" ht="24.95" customHeight="1">
      <c r="A3" s="17">
        <v>42705</v>
      </c>
      <c r="B3" s="18" t="s">
        <v>14</v>
      </c>
      <c r="C3" s="19" t="s">
        <v>15</v>
      </c>
      <c r="D3" s="20" t="s">
        <v>16</v>
      </c>
      <c r="E3" s="21" t="s">
        <v>17</v>
      </c>
      <c r="F3" s="20" t="s">
        <v>18</v>
      </c>
      <c r="G3" s="22" t="s">
        <v>19</v>
      </c>
      <c r="H3" s="23" t="s">
        <v>20</v>
      </c>
      <c r="I3" s="24"/>
      <c r="J3" s="25">
        <v>6.6</v>
      </c>
      <c r="K3" s="26">
        <v>2.5</v>
      </c>
      <c r="L3" s="25">
        <v>2.7</v>
      </c>
      <c r="M3" s="26">
        <v>2.9</v>
      </c>
      <c r="N3" s="27">
        <f>(J3*70)+(K3*75)+(L3*25)+(M3*45)</f>
        <v>847.5</v>
      </c>
    </row>
    <row r="4" spans="1:15" s="39" customFormat="1" ht="9" customHeight="1">
      <c r="A4" s="29"/>
      <c r="B4" s="30"/>
      <c r="C4" s="31"/>
      <c r="D4" s="32" t="s">
        <v>21</v>
      </c>
      <c r="E4" s="32" t="s">
        <v>22</v>
      </c>
      <c r="F4" s="32" t="s">
        <v>23</v>
      </c>
      <c r="G4" s="33"/>
      <c r="H4" s="34" t="s">
        <v>24</v>
      </c>
      <c r="I4" s="35"/>
      <c r="J4" s="36"/>
      <c r="K4" s="37"/>
      <c r="L4" s="36"/>
      <c r="M4" s="37"/>
      <c r="N4" s="38"/>
    </row>
    <row r="5" spans="1:15" ht="24.95" customHeight="1">
      <c r="A5" s="17">
        <v>42706</v>
      </c>
      <c r="B5" s="18" t="s">
        <v>25</v>
      </c>
      <c r="C5" s="19" t="s">
        <v>26</v>
      </c>
      <c r="D5" s="20" t="s">
        <v>27</v>
      </c>
      <c r="E5" s="40" t="s">
        <v>28</v>
      </c>
      <c r="F5" s="20" t="s">
        <v>29</v>
      </c>
      <c r="G5" s="22" t="s">
        <v>19</v>
      </c>
      <c r="H5" s="41" t="s">
        <v>30</v>
      </c>
      <c r="I5" s="24"/>
      <c r="J5" s="25">
        <v>6.7</v>
      </c>
      <c r="K5" s="26">
        <v>2.7</v>
      </c>
      <c r="L5" s="25">
        <v>2.1</v>
      </c>
      <c r="M5" s="26">
        <v>3</v>
      </c>
      <c r="N5" s="27">
        <f>(J5*70)+(K5*75)+(L5*25)+(M5*45)</f>
        <v>859</v>
      </c>
    </row>
    <row r="6" spans="1:15" s="39" customFormat="1" ht="9" customHeight="1" thickBot="1">
      <c r="A6" s="42"/>
      <c r="B6" s="43"/>
      <c r="C6" s="44"/>
      <c r="D6" s="45" t="s">
        <v>31</v>
      </c>
      <c r="E6" s="46" t="s">
        <v>32</v>
      </c>
      <c r="F6" s="45" t="s">
        <v>33</v>
      </c>
      <c r="G6" s="47"/>
      <c r="H6" s="48" t="s">
        <v>34</v>
      </c>
      <c r="I6" s="49"/>
      <c r="J6" s="46"/>
      <c r="K6" s="50"/>
      <c r="L6" s="50"/>
      <c r="M6" s="50"/>
      <c r="N6" s="51"/>
    </row>
    <row r="7" spans="1:15" ht="24.95" customHeight="1">
      <c r="A7" s="52">
        <v>42709</v>
      </c>
      <c r="B7" s="53" t="s">
        <v>35</v>
      </c>
      <c r="C7" s="54" t="s">
        <v>36</v>
      </c>
      <c r="D7" s="55" t="s">
        <v>37</v>
      </c>
      <c r="E7" s="56" t="s">
        <v>38</v>
      </c>
      <c r="F7" s="55" t="s">
        <v>39</v>
      </c>
      <c r="G7" s="57" t="s">
        <v>40</v>
      </c>
      <c r="H7" s="58" t="s">
        <v>41</v>
      </c>
      <c r="I7" s="59"/>
      <c r="J7" s="60">
        <v>6.6</v>
      </c>
      <c r="K7" s="61">
        <v>2.7</v>
      </c>
      <c r="L7" s="60">
        <v>2.5</v>
      </c>
      <c r="M7" s="61">
        <v>2.8</v>
      </c>
      <c r="N7" s="62">
        <f>(J7*70)+(K7*75)+(L7*25)+(M7*45)</f>
        <v>853</v>
      </c>
    </row>
    <row r="8" spans="1:15" s="39" customFormat="1" ht="9" customHeight="1">
      <c r="A8" s="63" t="s">
        <v>42</v>
      </c>
      <c r="B8" s="30"/>
      <c r="C8" s="31"/>
      <c r="D8" s="32" t="s">
        <v>43</v>
      </c>
      <c r="E8" s="64" t="s">
        <v>44</v>
      </c>
      <c r="F8" s="32" t="s">
        <v>45</v>
      </c>
      <c r="G8" s="33"/>
      <c r="H8" s="65" t="s">
        <v>46</v>
      </c>
      <c r="I8" s="35"/>
      <c r="J8" s="64"/>
      <c r="K8" s="66"/>
      <c r="L8" s="66"/>
      <c r="M8" s="66"/>
      <c r="N8" s="67"/>
    </row>
    <row r="9" spans="1:15" ht="24.95" customHeight="1">
      <c r="A9" s="17">
        <v>42710</v>
      </c>
      <c r="B9" s="18" t="s">
        <v>47</v>
      </c>
      <c r="C9" s="68" t="s">
        <v>15</v>
      </c>
      <c r="D9" s="69" t="s">
        <v>48</v>
      </c>
      <c r="E9" s="69" t="s">
        <v>49</v>
      </c>
      <c r="F9" s="69" t="s">
        <v>50</v>
      </c>
      <c r="G9" s="22" t="s">
        <v>19</v>
      </c>
      <c r="H9" s="70" t="s">
        <v>51</v>
      </c>
      <c r="I9" s="24"/>
      <c r="J9" s="71">
        <v>6.7</v>
      </c>
      <c r="K9" s="72">
        <v>2.7</v>
      </c>
      <c r="L9" s="73">
        <v>2.6</v>
      </c>
      <c r="M9" s="72">
        <v>2.8</v>
      </c>
      <c r="N9" s="74">
        <f>(J9*70)+(K9*75)+(L9*25)+(M9*45)</f>
        <v>862.5</v>
      </c>
    </row>
    <row r="10" spans="1:15" s="39" customFormat="1" ht="9" customHeight="1">
      <c r="A10" s="75"/>
      <c r="B10" s="30"/>
      <c r="C10" s="32"/>
      <c r="D10" s="32" t="s">
        <v>52</v>
      </c>
      <c r="E10" s="32" t="s">
        <v>53</v>
      </c>
      <c r="F10" s="32" t="s">
        <v>54</v>
      </c>
      <c r="G10" s="33"/>
      <c r="H10" s="76" t="s">
        <v>55</v>
      </c>
      <c r="I10" s="35"/>
      <c r="J10" s="77"/>
      <c r="K10" s="37"/>
      <c r="L10" s="36"/>
      <c r="M10" s="37"/>
      <c r="N10" s="38"/>
    </row>
    <row r="11" spans="1:15" s="83" customFormat="1" ht="24.95" customHeight="1">
      <c r="A11" s="78">
        <v>42711</v>
      </c>
      <c r="B11" s="18" t="s">
        <v>56</v>
      </c>
      <c r="C11" s="19" t="s">
        <v>57</v>
      </c>
      <c r="D11" s="69" t="s">
        <v>58</v>
      </c>
      <c r="E11" s="79" t="s">
        <v>59</v>
      </c>
      <c r="F11" s="69" t="s">
        <v>60</v>
      </c>
      <c r="G11" s="22" t="s">
        <v>61</v>
      </c>
      <c r="H11" s="80" t="s">
        <v>62</v>
      </c>
      <c r="I11" s="24" t="s">
        <v>63</v>
      </c>
      <c r="J11" s="81">
        <v>6.7</v>
      </c>
      <c r="K11" s="26">
        <v>2.8</v>
      </c>
      <c r="L11" s="25">
        <v>2.6</v>
      </c>
      <c r="M11" s="26">
        <v>2.7</v>
      </c>
      <c r="N11" s="27">
        <f>(J11*70)+(K11*75)+(L11*25)+(M11*45)</f>
        <v>865.5</v>
      </c>
      <c r="O11" s="82"/>
    </row>
    <row r="12" spans="1:15" s="39" customFormat="1" ht="9" customHeight="1">
      <c r="A12" s="29"/>
      <c r="B12" s="30"/>
      <c r="C12" s="31"/>
      <c r="D12" s="32" t="s">
        <v>64</v>
      </c>
      <c r="E12" s="64" t="s">
        <v>65</v>
      </c>
      <c r="F12" s="32" t="s">
        <v>66</v>
      </c>
      <c r="G12" s="33"/>
      <c r="H12" s="76" t="s">
        <v>67</v>
      </c>
      <c r="I12" s="35"/>
      <c r="J12" s="84"/>
      <c r="K12" s="37"/>
      <c r="L12" s="36"/>
      <c r="M12" s="37"/>
      <c r="N12" s="38"/>
      <c r="O12" s="85"/>
    </row>
    <row r="13" spans="1:15" s="28" customFormat="1" ht="24.95" customHeight="1">
      <c r="A13" s="17">
        <v>42712</v>
      </c>
      <c r="B13" s="86" t="s">
        <v>14</v>
      </c>
      <c r="C13" s="19" t="s">
        <v>15</v>
      </c>
      <c r="D13" s="20" t="s">
        <v>68</v>
      </c>
      <c r="E13" s="20" t="s">
        <v>69</v>
      </c>
      <c r="F13" s="20" t="s">
        <v>70</v>
      </c>
      <c r="G13" s="22" t="s">
        <v>19</v>
      </c>
      <c r="H13" s="80" t="s">
        <v>71</v>
      </c>
      <c r="I13" s="24"/>
      <c r="J13" s="87">
        <v>6.7</v>
      </c>
      <c r="K13" s="88">
        <v>2.9</v>
      </c>
      <c r="L13" s="87">
        <v>2.2000000000000002</v>
      </c>
      <c r="M13" s="88">
        <v>2.6</v>
      </c>
      <c r="N13" s="89">
        <f>(J13*70)+(K13*75)+(L13*25)+(M13*45)</f>
        <v>858.5</v>
      </c>
      <c r="O13" s="79"/>
    </row>
    <row r="14" spans="1:15" s="39" customFormat="1" ht="9" customHeight="1">
      <c r="A14" s="29"/>
      <c r="B14" s="30"/>
      <c r="C14" s="31"/>
      <c r="D14" s="32" t="s">
        <v>72</v>
      </c>
      <c r="E14" s="32" t="s">
        <v>73</v>
      </c>
      <c r="F14" s="32" t="s">
        <v>74</v>
      </c>
      <c r="G14" s="90"/>
      <c r="H14" s="91" t="s">
        <v>75</v>
      </c>
      <c r="I14" s="35"/>
      <c r="J14" s="36"/>
      <c r="K14" s="37"/>
      <c r="L14" s="36"/>
      <c r="M14" s="37"/>
      <c r="N14" s="38"/>
      <c r="O14" s="92"/>
    </row>
    <row r="15" spans="1:15" ht="24.95" customHeight="1">
      <c r="A15" s="17">
        <v>42713</v>
      </c>
      <c r="B15" s="18" t="s">
        <v>25</v>
      </c>
      <c r="C15" s="19" t="s">
        <v>76</v>
      </c>
      <c r="D15" s="20" t="s">
        <v>77</v>
      </c>
      <c r="E15" s="20" t="s">
        <v>78</v>
      </c>
      <c r="F15" s="20" t="s">
        <v>79</v>
      </c>
      <c r="G15" s="22" t="s">
        <v>19</v>
      </c>
      <c r="H15" s="41" t="s">
        <v>80</v>
      </c>
      <c r="I15" s="24"/>
      <c r="J15" s="25">
        <v>6.8</v>
      </c>
      <c r="K15" s="26">
        <v>2.6</v>
      </c>
      <c r="L15" s="25">
        <v>2.1</v>
      </c>
      <c r="M15" s="26">
        <v>2.9</v>
      </c>
      <c r="N15" s="27">
        <f>(J15*70)+(K15*75)+(L15*25)+(M15*45)</f>
        <v>854</v>
      </c>
      <c r="O15" s="93"/>
    </row>
    <row r="16" spans="1:15" s="39" customFormat="1" ht="9" customHeight="1" thickBot="1">
      <c r="A16" s="42"/>
      <c r="B16" s="43"/>
      <c r="C16" s="44"/>
      <c r="D16" s="45" t="s">
        <v>81</v>
      </c>
      <c r="E16" s="45" t="s">
        <v>82</v>
      </c>
      <c r="F16" s="45" t="s">
        <v>83</v>
      </c>
      <c r="G16" s="94"/>
      <c r="H16" s="48" t="s">
        <v>84</v>
      </c>
      <c r="I16" s="49"/>
      <c r="J16" s="95"/>
      <c r="K16" s="96"/>
      <c r="L16" s="95"/>
      <c r="M16" s="96"/>
      <c r="N16" s="97"/>
    </row>
    <row r="17" spans="1:15" ht="24.95" customHeight="1">
      <c r="A17" s="98">
        <v>42716</v>
      </c>
      <c r="B17" s="53" t="s">
        <v>35</v>
      </c>
      <c r="C17" s="54" t="s">
        <v>85</v>
      </c>
      <c r="D17" s="55" t="s">
        <v>86</v>
      </c>
      <c r="E17" s="56" t="s">
        <v>87</v>
      </c>
      <c r="F17" s="55" t="s">
        <v>88</v>
      </c>
      <c r="G17" s="57" t="s">
        <v>40</v>
      </c>
      <c r="H17" s="58" t="s">
        <v>89</v>
      </c>
      <c r="I17" s="59"/>
      <c r="J17" s="87">
        <v>6.8</v>
      </c>
      <c r="K17" s="88">
        <v>2.5</v>
      </c>
      <c r="L17" s="87">
        <v>2.6</v>
      </c>
      <c r="M17" s="88">
        <v>3</v>
      </c>
      <c r="N17" s="89">
        <f>(J17*70)+(K17*75)+(L17*25)+(M17*45)</f>
        <v>863.5</v>
      </c>
    </row>
    <row r="18" spans="1:15" s="39" customFormat="1" ht="9" customHeight="1">
      <c r="A18" s="99"/>
      <c r="B18" s="30"/>
      <c r="C18" s="31"/>
      <c r="D18" s="32" t="s">
        <v>90</v>
      </c>
      <c r="E18" s="64" t="s">
        <v>91</v>
      </c>
      <c r="F18" s="32" t="s">
        <v>92</v>
      </c>
      <c r="G18" s="33"/>
      <c r="H18" s="65" t="s">
        <v>93</v>
      </c>
      <c r="I18" s="35"/>
      <c r="J18" s="36"/>
      <c r="K18" s="37"/>
      <c r="L18" s="36"/>
      <c r="M18" s="37"/>
      <c r="N18" s="38"/>
    </row>
    <row r="19" spans="1:15" ht="24.95" customHeight="1">
      <c r="A19" s="100">
        <v>42717</v>
      </c>
      <c r="B19" s="18" t="s">
        <v>47</v>
      </c>
      <c r="C19" s="19" t="s">
        <v>15</v>
      </c>
      <c r="D19" s="69" t="s">
        <v>94</v>
      </c>
      <c r="E19" s="69" t="s">
        <v>95</v>
      </c>
      <c r="F19" s="69" t="s">
        <v>96</v>
      </c>
      <c r="G19" s="22" t="s">
        <v>19</v>
      </c>
      <c r="H19" s="70" t="s">
        <v>97</v>
      </c>
      <c r="I19" s="24"/>
      <c r="J19" s="25">
        <v>6.9</v>
      </c>
      <c r="K19" s="26">
        <v>2.6</v>
      </c>
      <c r="L19" s="25">
        <v>2.2999999999999998</v>
      </c>
      <c r="M19" s="26">
        <v>2.9</v>
      </c>
      <c r="N19" s="27">
        <f>(J19*70)+(K19*75)+(L19*25)+(M19*45)</f>
        <v>866</v>
      </c>
    </row>
    <row r="20" spans="1:15" s="39" customFormat="1" ht="9" customHeight="1">
      <c r="A20" s="101"/>
      <c r="B20" s="30"/>
      <c r="C20" s="31"/>
      <c r="D20" s="32" t="s">
        <v>98</v>
      </c>
      <c r="E20" s="32" t="s">
        <v>99</v>
      </c>
      <c r="F20" s="32" t="s">
        <v>100</v>
      </c>
      <c r="G20" s="33"/>
      <c r="H20" s="76" t="s">
        <v>101</v>
      </c>
      <c r="I20" s="35"/>
      <c r="J20" s="36"/>
      <c r="K20" s="37"/>
      <c r="L20" s="36"/>
      <c r="M20" s="37"/>
      <c r="N20" s="38"/>
    </row>
    <row r="21" spans="1:15" ht="24.95" customHeight="1">
      <c r="A21" s="78">
        <v>42718</v>
      </c>
      <c r="B21" s="18" t="s">
        <v>56</v>
      </c>
      <c r="C21" s="19" t="s">
        <v>102</v>
      </c>
      <c r="D21" s="69" t="s">
        <v>103</v>
      </c>
      <c r="E21" s="79" t="s">
        <v>104</v>
      </c>
      <c r="F21" s="69" t="s">
        <v>105</v>
      </c>
      <c r="G21" s="22" t="s">
        <v>61</v>
      </c>
      <c r="H21" s="80" t="s">
        <v>106</v>
      </c>
      <c r="I21" s="24" t="s">
        <v>63</v>
      </c>
      <c r="J21" s="87">
        <v>6.8</v>
      </c>
      <c r="K21" s="88">
        <v>2.7</v>
      </c>
      <c r="L21" s="87">
        <v>2.2000000000000002</v>
      </c>
      <c r="M21" s="88">
        <v>2.7</v>
      </c>
      <c r="N21" s="89">
        <f>(J21*70)+(K21*75)+(L21*25)+(M21*45)</f>
        <v>855</v>
      </c>
    </row>
    <row r="22" spans="1:15" s="39" customFormat="1" ht="9" customHeight="1">
      <c r="A22" s="29"/>
      <c r="B22" s="30"/>
      <c r="C22" s="31"/>
      <c r="D22" s="32" t="s">
        <v>107</v>
      </c>
      <c r="E22" s="64" t="s">
        <v>108</v>
      </c>
      <c r="F22" s="32" t="s">
        <v>109</v>
      </c>
      <c r="G22" s="33"/>
      <c r="H22" s="76" t="s">
        <v>110</v>
      </c>
      <c r="I22" s="35"/>
      <c r="J22" s="36"/>
      <c r="K22" s="37"/>
      <c r="L22" s="36"/>
      <c r="M22" s="37"/>
      <c r="N22" s="38"/>
    </row>
    <row r="23" spans="1:15" ht="24.95" customHeight="1">
      <c r="A23" s="17">
        <v>42719</v>
      </c>
      <c r="B23" s="86" t="s">
        <v>14</v>
      </c>
      <c r="C23" s="19" t="s">
        <v>15</v>
      </c>
      <c r="D23" s="20" t="s">
        <v>111</v>
      </c>
      <c r="E23" s="20" t="s">
        <v>112</v>
      </c>
      <c r="F23" s="20" t="s">
        <v>113</v>
      </c>
      <c r="G23" s="22" t="s">
        <v>19</v>
      </c>
      <c r="H23" s="80" t="s">
        <v>114</v>
      </c>
      <c r="I23" s="24"/>
      <c r="J23" s="87">
        <v>6.8</v>
      </c>
      <c r="K23" s="88">
        <v>2.7</v>
      </c>
      <c r="L23" s="87">
        <v>2.2000000000000002</v>
      </c>
      <c r="M23" s="88">
        <v>2.7</v>
      </c>
      <c r="N23" s="89">
        <f>(J23*70)+(K23*75)+(L23*25)+(M23*45)</f>
        <v>855</v>
      </c>
    </row>
    <row r="24" spans="1:15" s="39" customFormat="1" ht="9" customHeight="1">
      <c r="A24" s="29"/>
      <c r="B24" s="30"/>
      <c r="C24" s="31"/>
      <c r="D24" s="32" t="s">
        <v>115</v>
      </c>
      <c r="E24" s="32" t="s">
        <v>116</v>
      </c>
      <c r="F24" s="32" t="s">
        <v>117</v>
      </c>
      <c r="G24" s="90"/>
      <c r="H24" s="91" t="s">
        <v>118</v>
      </c>
      <c r="I24" s="35"/>
      <c r="J24" s="36"/>
      <c r="K24" s="37"/>
      <c r="L24" s="36"/>
      <c r="M24" s="37"/>
      <c r="N24" s="38"/>
    </row>
    <row r="25" spans="1:15" ht="24.95" customHeight="1">
      <c r="A25" s="17">
        <v>42720</v>
      </c>
      <c r="B25" s="18" t="s">
        <v>25</v>
      </c>
      <c r="C25" s="19" t="s">
        <v>119</v>
      </c>
      <c r="D25" s="20" t="s">
        <v>120</v>
      </c>
      <c r="E25" s="69" t="s">
        <v>121</v>
      </c>
      <c r="F25" s="20" t="s">
        <v>122</v>
      </c>
      <c r="G25" s="22" t="s">
        <v>19</v>
      </c>
      <c r="H25" s="41" t="s">
        <v>123</v>
      </c>
      <c r="I25" s="24"/>
      <c r="J25" s="25">
        <v>6.6</v>
      </c>
      <c r="K25" s="26">
        <v>3</v>
      </c>
      <c r="L25" s="25">
        <v>1.9</v>
      </c>
      <c r="M25" s="26">
        <v>2.6</v>
      </c>
      <c r="N25" s="27">
        <f>(J25*70)+(K25*75)+(L25*25)+(M25*45)</f>
        <v>851.5</v>
      </c>
    </row>
    <row r="26" spans="1:15" s="39" customFormat="1" ht="9" customHeight="1" thickBot="1">
      <c r="A26" s="42"/>
      <c r="B26" s="43"/>
      <c r="C26" s="44"/>
      <c r="D26" s="45" t="s">
        <v>124</v>
      </c>
      <c r="E26" s="32" t="s">
        <v>125</v>
      </c>
      <c r="F26" s="45" t="s">
        <v>126</v>
      </c>
      <c r="G26" s="94"/>
      <c r="H26" s="48" t="s">
        <v>127</v>
      </c>
      <c r="I26" s="49"/>
      <c r="J26" s="46"/>
      <c r="K26" s="50"/>
      <c r="L26" s="50"/>
      <c r="M26" s="50"/>
      <c r="N26" s="51"/>
    </row>
    <row r="27" spans="1:15" ht="24.95" customHeight="1">
      <c r="A27" s="78">
        <v>42723</v>
      </c>
      <c r="B27" s="86" t="s">
        <v>35</v>
      </c>
      <c r="C27" s="54" t="s">
        <v>128</v>
      </c>
      <c r="D27" s="69" t="s">
        <v>129</v>
      </c>
      <c r="E27" s="55" t="s">
        <v>130</v>
      </c>
      <c r="F27" s="69" t="s">
        <v>131</v>
      </c>
      <c r="G27" s="102" t="s">
        <v>40</v>
      </c>
      <c r="H27" s="103" t="s">
        <v>132</v>
      </c>
      <c r="I27" s="59"/>
      <c r="J27" s="60">
        <v>6.7</v>
      </c>
      <c r="K27" s="61">
        <v>2.5</v>
      </c>
      <c r="L27" s="60">
        <v>2.7</v>
      </c>
      <c r="M27" s="61">
        <v>3</v>
      </c>
      <c r="N27" s="62">
        <f>(J27*70)+(K27*75)+(L27*25)+(M27*45)</f>
        <v>859</v>
      </c>
      <c r="O27" s="93"/>
    </row>
    <row r="28" spans="1:15" s="39" customFormat="1" ht="9" customHeight="1">
      <c r="A28" s="29"/>
      <c r="B28" s="30"/>
      <c r="C28" s="31"/>
      <c r="D28" s="32" t="s">
        <v>23</v>
      </c>
      <c r="E28" s="32" t="s">
        <v>133</v>
      </c>
      <c r="F28" s="32" t="s">
        <v>134</v>
      </c>
      <c r="G28" s="33"/>
      <c r="H28" s="65" t="s">
        <v>135</v>
      </c>
      <c r="I28" s="35"/>
      <c r="J28" s="64"/>
      <c r="K28" s="66"/>
      <c r="L28" s="66"/>
      <c r="M28" s="66"/>
      <c r="N28" s="67"/>
      <c r="O28" s="85"/>
    </row>
    <row r="29" spans="1:15" ht="24.95" customHeight="1">
      <c r="A29" s="100">
        <v>42724</v>
      </c>
      <c r="B29" s="18" t="s">
        <v>47</v>
      </c>
      <c r="C29" s="19" t="s">
        <v>15</v>
      </c>
      <c r="D29" s="69" t="s">
        <v>136</v>
      </c>
      <c r="E29" s="69" t="s">
        <v>137</v>
      </c>
      <c r="F29" s="69" t="s">
        <v>138</v>
      </c>
      <c r="G29" s="22" t="s">
        <v>19</v>
      </c>
      <c r="H29" s="70" t="s">
        <v>139</v>
      </c>
      <c r="I29" s="24"/>
      <c r="J29" s="71">
        <v>6.9</v>
      </c>
      <c r="K29" s="72">
        <v>2.6</v>
      </c>
      <c r="L29" s="73">
        <v>2.2999999999999998</v>
      </c>
      <c r="M29" s="72">
        <v>2.9</v>
      </c>
      <c r="N29" s="74">
        <f>(J29*70)+(K29*75)+(L29*25)+(M29*45)</f>
        <v>866</v>
      </c>
      <c r="O29" s="104"/>
    </row>
    <row r="30" spans="1:15" s="39" customFormat="1" ht="9" customHeight="1">
      <c r="A30" s="101"/>
      <c r="B30" s="30"/>
      <c r="C30" s="31"/>
      <c r="D30" s="32" t="s">
        <v>72</v>
      </c>
      <c r="E30" s="32" t="s">
        <v>73</v>
      </c>
      <c r="F30" s="32" t="s">
        <v>140</v>
      </c>
      <c r="G30" s="33"/>
      <c r="H30" s="76" t="s">
        <v>141</v>
      </c>
      <c r="I30" s="35"/>
      <c r="J30" s="77"/>
      <c r="K30" s="37"/>
      <c r="L30" s="36"/>
      <c r="M30" s="37"/>
      <c r="N30" s="38"/>
      <c r="O30" s="105"/>
    </row>
    <row r="31" spans="1:15" ht="24.95" customHeight="1">
      <c r="A31" s="78">
        <v>42725</v>
      </c>
      <c r="B31" s="18" t="s">
        <v>56</v>
      </c>
      <c r="C31" s="19" t="s">
        <v>142</v>
      </c>
      <c r="D31" s="69" t="s">
        <v>143</v>
      </c>
      <c r="E31" s="79" t="s">
        <v>144</v>
      </c>
      <c r="F31" s="69" t="s">
        <v>145</v>
      </c>
      <c r="G31" s="22" t="s">
        <v>61</v>
      </c>
      <c r="H31" s="80" t="s">
        <v>146</v>
      </c>
      <c r="I31" s="24" t="s">
        <v>63</v>
      </c>
      <c r="J31" s="81">
        <v>6.7</v>
      </c>
      <c r="K31" s="26">
        <v>2.7</v>
      </c>
      <c r="L31" s="25">
        <v>2.6</v>
      </c>
      <c r="M31" s="26">
        <v>2.8</v>
      </c>
      <c r="N31" s="27">
        <f>(J31*70)+(K31*75)+(L31*25)+(M31*45)</f>
        <v>862.5</v>
      </c>
      <c r="O31" s="93"/>
    </row>
    <row r="32" spans="1:15" s="39" customFormat="1" ht="9" customHeight="1">
      <c r="A32" s="63" t="s">
        <v>147</v>
      </c>
      <c r="B32" s="30"/>
      <c r="C32" s="31"/>
      <c r="D32" s="32" t="s">
        <v>148</v>
      </c>
      <c r="E32" s="64" t="s">
        <v>149</v>
      </c>
      <c r="F32" s="32" t="s">
        <v>150</v>
      </c>
      <c r="G32" s="33"/>
      <c r="H32" s="76" t="s">
        <v>151</v>
      </c>
      <c r="I32" s="106"/>
      <c r="J32" s="84"/>
      <c r="K32" s="37"/>
      <c r="L32" s="36"/>
      <c r="M32" s="37"/>
      <c r="N32" s="38"/>
      <c r="O32" s="85"/>
    </row>
    <row r="33" spans="1:16" ht="24.95" customHeight="1">
      <c r="A33" s="17">
        <v>42726</v>
      </c>
      <c r="B33" s="86" t="s">
        <v>14</v>
      </c>
      <c r="C33" s="19" t="s">
        <v>15</v>
      </c>
      <c r="D33" s="20" t="s">
        <v>152</v>
      </c>
      <c r="E33" s="20" t="s">
        <v>153</v>
      </c>
      <c r="F33" s="20" t="s">
        <v>154</v>
      </c>
      <c r="G33" s="22" t="s">
        <v>19</v>
      </c>
      <c r="H33" s="80" t="s">
        <v>62</v>
      </c>
      <c r="I33" s="24"/>
      <c r="J33" s="87">
        <v>6.7</v>
      </c>
      <c r="K33" s="88">
        <v>2.7</v>
      </c>
      <c r="L33" s="87">
        <v>2.6</v>
      </c>
      <c r="M33" s="88">
        <v>2.9</v>
      </c>
      <c r="N33" s="89">
        <f>(J33*70)+(K33*75)+(L33*25)+(M33*45)</f>
        <v>867</v>
      </c>
    </row>
    <row r="34" spans="1:16" s="39" customFormat="1" ht="9" customHeight="1">
      <c r="A34" s="29"/>
      <c r="B34" s="30"/>
      <c r="C34" s="31"/>
      <c r="D34" s="32" t="s">
        <v>155</v>
      </c>
      <c r="E34" s="32" t="s">
        <v>156</v>
      </c>
      <c r="F34" s="32" t="s">
        <v>157</v>
      </c>
      <c r="G34" s="90"/>
      <c r="H34" s="76" t="s">
        <v>67</v>
      </c>
      <c r="I34" s="35"/>
      <c r="J34" s="36"/>
      <c r="K34" s="37"/>
      <c r="L34" s="36"/>
      <c r="M34" s="37"/>
      <c r="N34" s="38"/>
    </row>
    <row r="35" spans="1:16" ht="24.95" customHeight="1">
      <c r="A35" s="100">
        <v>42727</v>
      </c>
      <c r="B35" s="18" t="s">
        <v>25</v>
      </c>
      <c r="C35" s="19" t="s">
        <v>158</v>
      </c>
      <c r="D35" s="20" t="s">
        <v>159</v>
      </c>
      <c r="E35" s="107" t="s">
        <v>160</v>
      </c>
      <c r="F35" s="20" t="s">
        <v>161</v>
      </c>
      <c r="G35" s="22" t="s">
        <v>19</v>
      </c>
      <c r="H35" s="41" t="s">
        <v>162</v>
      </c>
      <c r="I35" s="24"/>
      <c r="J35" s="25">
        <v>6.7</v>
      </c>
      <c r="K35" s="26">
        <v>2.7</v>
      </c>
      <c r="L35" s="25">
        <v>2.6</v>
      </c>
      <c r="M35" s="26">
        <v>2.7</v>
      </c>
      <c r="N35" s="27">
        <f>(J35*70)+(K35*75)+(L35*25)+(M35*45)</f>
        <v>858</v>
      </c>
    </row>
    <row r="36" spans="1:16" s="39" customFormat="1" ht="9" customHeight="1" thickBot="1">
      <c r="A36" s="108"/>
      <c r="B36" s="43"/>
      <c r="C36" s="44"/>
      <c r="D36" s="45" t="s">
        <v>52</v>
      </c>
      <c r="E36" s="45" t="s">
        <v>163</v>
      </c>
      <c r="F36" s="45" t="s">
        <v>164</v>
      </c>
      <c r="G36" s="94"/>
      <c r="H36" s="48" t="s">
        <v>165</v>
      </c>
      <c r="I36" s="49"/>
      <c r="J36" s="46"/>
      <c r="K36" s="50"/>
      <c r="L36" s="50"/>
      <c r="M36" s="50"/>
      <c r="N36" s="51"/>
    </row>
    <row r="37" spans="1:16" ht="24.95" customHeight="1">
      <c r="A37" s="98">
        <v>42730</v>
      </c>
      <c r="B37" s="53" t="s">
        <v>35</v>
      </c>
      <c r="C37" s="54" t="s">
        <v>166</v>
      </c>
      <c r="D37" s="55" t="s">
        <v>167</v>
      </c>
      <c r="E37" s="56" t="s">
        <v>168</v>
      </c>
      <c r="F37" s="55" t="s">
        <v>169</v>
      </c>
      <c r="G37" s="57" t="s">
        <v>40</v>
      </c>
      <c r="H37" s="58" t="s">
        <v>170</v>
      </c>
      <c r="I37" s="59"/>
      <c r="J37" s="60">
        <v>6.9</v>
      </c>
      <c r="K37" s="61">
        <v>2.7</v>
      </c>
      <c r="L37" s="60">
        <v>2.4</v>
      </c>
      <c r="M37" s="61">
        <v>2.7</v>
      </c>
      <c r="N37" s="62">
        <f>(J37*70)+(K37*75)+(L37*25)+(M37*45)</f>
        <v>867</v>
      </c>
    </row>
    <row r="38" spans="1:16" s="39" customFormat="1" ht="9" customHeight="1">
      <c r="A38" s="99"/>
      <c r="B38" s="30"/>
      <c r="C38" s="31"/>
      <c r="D38" s="32" t="s">
        <v>171</v>
      </c>
      <c r="E38" s="64" t="s">
        <v>172</v>
      </c>
      <c r="F38" s="32" t="s">
        <v>173</v>
      </c>
      <c r="G38" s="33"/>
      <c r="H38" s="65" t="s">
        <v>174</v>
      </c>
      <c r="I38" s="35"/>
      <c r="J38" s="64"/>
      <c r="K38" s="66"/>
      <c r="L38" s="66"/>
      <c r="M38" s="66"/>
      <c r="N38" s="67"/>
    </row>
    <row r="39" spans="1:16" ht="24.95" customHeight="1">
      <c r="A39" s="100">
        <v>42731</v>
      </c>
      <c r="B39" s="18" t="s">
        <v>47</v>
      </c>
      <c r="C39" s="19" t="s">
        <v>15</v>
      </c>
      <c r="D39" s="69" t="s">
        <v>175</v>
      </c>
      <c r="E39" s="69" t="s">
        <v>176</v>
      </c>
      <c r="F39" s="69" t="s">
        <v>177</v>
      </c>
      <c r="G39" s="22" t="s">
        <v>19</v>
      </c>
      <c r="H39" s="70" t="s">
        <v>178</v>
      </c>
      <c r="I39" s="24"/>
      <c r="J39" s="71">
        <v>6.8</v>
      </c>
      <c r="K39" s="72">
        <v>2.8</v>
      </c>
      <c r="L39" s="73">
        <v>2.2000000000000002</v>
      </c>
      <c r="M39" s="72">
        <v>2.6</v>
      </c>
      <c r="N39" s="74">
        <f>(J39*70)+(K39*75)+(L39*25)+(M39*45)</f>
        <v>858</v>
      </c>
    </row>
    <row r="40" spans="1:16" s="39" customFormat="1" ht="9" customHeight="1">
      <c r="A40" s="101"/>
      <c r="B40" s="30"/>
      <c r="C40" s="31"/>
      <c r="D40" s="32" t="s">
        <v>179</v>
      </c>
      <c r="E40" s="32" t="s">
        <v>180</v>
      </c>
      <c r="F40" s="32" t="s">
        <v>181</v>
      </c>
      <c r="G40" s="33"/>
      <c r="H40" s="76" t="s">
        <v>110</v>
      </c>
      <c r="I40" s="35"/>
      <c r="J40" s="77"/>
      <c r="K40" s="37"/>
      <c r="L40" s="36"/>
      <c r="M40" s="37"/>
      <c r="N40" s="38"/>
    </row>
    <row r="41" spans="1:16" ht="24.95" customHeight="1">
      <c r="A41" s="78">
        <v>42732</v>
      </c>
      <c r="B41" s="18" t="s">
        <v>56</v>
      </c>
      <c r="C41" s="19" t="s">
        <v>182</v>
      </c>
      <c r="D41" s="69" t="s">
        <v>183</v>
      </c>
      <c r="E41" s="79" t="s">
        <v>184</v>
      </c>
      <c r="F41" s="69" t="s">
        <v>185</v>
      </c>
      <c r="G41" s="22" t="s">
        <v>61</v>
      </c>
      <c r="H41" s="80" t="s">
        <v>186</v>
      </c>
      <c r="I41" s="109" t="s">
        <v>187</v>
      </c>
      <c r="J41" s="81">
        <v>6.8</v>
      </c>
      <c r="K41" s="26">
        <v>2.7</v>
      </c>
      <c r="L41" s="25">
        <v>2.4</v>
      </c>
      <c r="M41" s="26">
        <v>2.9</v>
      </c>
      <c r="N41" s="27">
        <f>(J41*70)+(K41*75)+(L41*25)+(M41*45)+60</f>
        <v>929</v>
      </c>
    </row>
    <row r="42" spans="1:16" s="39" customFormat="1" ht="9" customHeight="1">
      <c r="A42" s="29"/>
      <c r="B42" s="30"/>
      <c r="C42" s="31"/>
      <c r="D42" s="32" t="s">
        <v>188</v>
      </c>
      <c r="E42" s="64" t="s">
        <v>109</v>
      </c>
      <c r="F42" s="32" t="s">
        <v>189</v>
      </c>
      <c r="G42" s="33"/>
      <c r="H42" s="76" t="s">
        <v>190</v>
      </c>
      <c r="I42" s="90"/>
      <c r="J42" s="84"/>
      <c r="K42" s="37"/>
      <c r="L42" s="36"/>
      <c r="M42" s="37"/>
      <c r="N42" s="38"/>
    </row>
    <row r="43" spans="1:16" ht="24.95" customHeight="1">
      <c r="A43" s="17">
        <v>42733</v>
      </c>
      <c r="B43" s="86" t="s">
        <v>14</v>
      </c>
      <c r="C43" s="19" t="s">
        <v>15</v>
      </c>
      <c r="D43" s="20" t="s">
        <v>191</v>
      </c>
      <c r="E43" s="20" t="s">
        <v>192</v>
      </c>
      <c r="F43" s="20" t="s">
        <v>193</v>
      </c>
      <c r="G43" s="22" t="s">
        <v>19</v>
      </c>
      <c r="H43" s="80" t="s">
        <v>194</v>
      </c>
      <c r="I43" s="24"/>
      <c r="J43" s="87">
        <v>6.7</v>
      </c>
      <c r="K43" s="88">
        <v>2.9</v>
      </c>
      <c r="L43" s="87">
        <v>2</v>
      </c>
      <c r="M43" s="88">
        <v>2.6</v>
      </c>
      <c r="N43" s="89">
        <f>(J43*70)+(K43*75)+(L43*25)+(M43*45)</f>
        <v>853.5</v>
      </c>
    </row>
    <row r="44" spans="1:16" s="39" customFormat="1" ht="9" customHeight="1">
      <c r="A44" s="29"/>
      <c r="B44" s="30"/>
      <c r="C44" s="31"/>
      <c r="D44" s="32" t="s">
        <v>195</v>
      </c>
      <c r="E44" s="32" t="s">
        <v>22</v>
      </c>
      <c r="F44" s="32" t="s">
        <v>196</v>
      </c>
      <c r="G44" s="90"/>
      <c r="H44" s="91" t="s">
        <v>197</v>
      </c>
      <c r="I44" s="35"/>
      <c r="J44" s="36"/>
      <c r="K44" s="37"/>
      <c r="L44" s="36"/>
      <c r="M44" s="37"/>
      <c r="N44" s="38"/>
    </row>
    <row r="45" spans="1:16" ht="24.95" customHeight="1">
      <c r="A45" s="17">
        <v>42734</v>
      </c>
      <c r="B45" s="18" t="s">
        <v>25</v>
      </c>
      <c r="C45" s="19" t="s">
        <v>198</v>
      </c>
      <c r="D45" s="20" t="s">
        <v>199</v>
      </c>
      <c r="E45" s="20" t="s">
        <v>200</v>
      </c>
      <c r="F45" s="20" t="s">
        <v>201</v>
      </c>
      <c r="G45" s="22" t="s">
        <v>19</v>
      </c>
      <c r="H45" s="41" t="s">
        <v>202</v>
      </c>
      <c r="I45" s="24"/>
      <c r="J45" s="25">
        <v>6.7</v>
      </c>
      <c r="K45" s="26">
        <v>2.8</v>
      </c>
      <c r="L45" s="25">
        <v>2.2999999999999998</v>
      </c>
      <c r="M45" s="26">
        <v>2.7</v>
      </c>
      <c r="N45" s="27">
        <f>(J45*70)+(K45*75)+(L45*25)+(M45*45)</f>
        <v>858</v>
      </c>
    </row>
    <row r="46" spans="1:16" s="39" customFormat="1" ht="9" customHeight="1" thickBot="1">
      <c r="A46" s="110"/>
      <c r="B46" s="43"/>
      <c r="C46" s="44"/>
      <c r="D46" s="45" t="s">
        <v>203</v>
      </c>
      <c r="E46" s="45" t="s">
        <v>204</v>
      </c>
      <c r="F46" s="45" t="s">
        <v>205</v>
      </c>
      <c r="G46" s="94"/>
      <c r="H46" s="48" t="s">
        <v>206</v>
      </c>
      <c r="I46" s="47"/>
      <c r="J46" s="46"/>
      <c r="K46" s="50"/>
      <c r="L46" s="50"/>
      <c r="M46" s="50"/>
      <c r="N46" s="51"/>
      <c r="P46" s="111"/>
    </row>
    <row r="47" spans="1:16" ht="18">
      <c r="F47" s="116" t="s">
        <v>207</v>
      </c>
      <c r="G47" s="116"/>
      <c r="H47" s="116"/>
      <c r="I47" s="116"/>
      <c r="J47" s="116"/>
      <c r="K47" s="116"/>
      <c r="L47" s="116"/>
      <c r="M47" s="116"/>
      <c r="N47" s="116"/>
    </row>
    <row r="48" spans="1:16">
      <c r="G48" s="117"/>
      <c r="H48" s="118"/>
      <c r="I48" s="119"/>
      <c r="J48" s="119"/>
      <c r="K48" s="119"/>
      <c r="L48" s="119"/>
      <c r="M48" s="119"/>
      <c r="N48" s="119"/>
    </row>
    <row r="49" spans="7:14">
      <c r="G49" s="117"/>
      <c r="H49" s="118"/>
      <c r="I49" s="120"/>
      <c r="J49" s="93"/>
      <c r="K49" s="121"/>
      <c r="L49" s="93"/>
      <c r="M49" s="93"/>
      <c r="N49" s="93"/>
    </row>
    <row r="50" spans="7:14">
      <c r="G50" s="117"/>
      <c r="H50" s="118"/>
      <c r="I50" s="119"/>
      <c r="J50" s="93"/>
      <c r="K50" s="121"/>
      <c r="L50" s="93"/>
      <c r="M50" s="93"/>
      <c r="N50" s="93"/>
    </row>
    <row r="51" spans="7:14">
      <c r="G51" s="117"/>
      <c r="H51" s="118"/>
      <c r="I51" s="120"/>
    </row>
    <row r="52" spans="7:14">
      <c r="G52" s="117"/>
      <c r="H52" s="118"/>
      <c r="I52" s="119"/>
    </row>
    <row r="53" spans="7:14">
      <c r="G53" s="117"/>
      <c r="H53" s="118"/>
      <c r="I53" s="120"/>
    </row>
    <row r="54" spans="7:14">
      <c r="G54" s="117"/>
      <c r="H54" s="118"/>
      <c r="I54" s="117"/>
    </row>
    <row r="55" spans="7:14">
      <c r="G55" s="117"/>
      <c r="H55" s="118"/>
      <c r="I55" s="117"/>
    </row>
    <row r="56" spans="7:14">
      <c r="G56" s="117"/>
      <c r="H56" s="118"/>
      <c r="I56" s="117"/>
    </row>
    <row r="57" spans="7:14">
      <c r="G57" s="117"/>
      <c r="H57" s="118"/>
      <c r="I57" s="117"/>
    </row>
    <row r="58" spans="7:14">
      <c r="G58" s="117"/>
      <c r="H58" s="118"/>
      <c r="I58" s="117"/>
    </row>
    <row r="59" spans="7:14">
      <c r="G59" s="117"/>
      <c r="H59" s="118"/>
      <c r="I59" s="117"/>
    </row>
    <row r="60" spans="7:14">
      <c r="G60" s="117"/>
      <c r="H60" s="118"/>
      <c r="I60" s="117"/>
    </row>
    <row r="61" spans="7:14">
      <c r="G61" s="117"/>
      <c r="H61" s="118"/>
      <c r="I61" s="117"/>
    </row>
    <row r="62" spans="7:14">
      <c r="G62" s="117"/>
      <c r="H62" s="118"/>
      <c r="I62" s="117"/>
    </row>
    <row r="63" spans="7:14">
      <c r="G63" s="117"/>
      <c r="H63" s="118"/>
    </row>
    <row r="64" spans="7:14">
      <c r="G64" s="117"/>
      <c r="H64" s="118"/>
    </row>
    <row r="65" spans="6:8">
      <c r="G65" s="117"/>
      <c r="H65" s="118"/>
    </row>
    <row r="66" spans="6:8">
      <c r="G66" s="117"/>
      <c r="H66" s="118"/>
    </row>
    <row r="67" spans="6:8">
      <c r="G67" s="117"/>
      <c r="H67" s="118"/>
    </row>
    <row r="68" spans="6:8">
      <c r="G68" s="117"/>
      <c r="H68" s="118"/>
    </row>
    <row r="69" spans="6:8">
      <c r="G69" s="117"/>
      <c r="H69" s="118"/>
    </row>
    <row r="70" spans="6:8">
      <c r="G70" s="117"/>
      <c r="H70" s="118"/>
    </row>
    <row r="71" spans="6:8">
      <c r="G71" s="117"/>
      <c r="H71" s="118"/>
    </row>
    <row r="72" spans="6:8">
      <c r="G72" s="117"/>
      <c r="H72" s="118"/>
    </row>
    <row r="73" spans="6:8">
      <c r="G73" s="117"/>
      <c r="H73" s="118"/>
    </row>
    <row r="75" spans="6:8">
      <c r="F75" s="16"/>
      <c r="G75" s="7"/>
      <c r="H75" s="16"/>
    </row>
    <row r="76" spans="6:8">
      <c r="F76" s="118"/>
      <c r="G76" s="117"/>
      <c r="H76" s="118"/>
    </row>
    <row r="77" spans="6:8">
      <c r="F77" s="118"/>
      <c r="G77" s="117"/>
      <c r="H77" s="118"/>
    </row>
    <row r="78" spans="6:8">
      <c r="F78" s="118"/>
      <c r="G78" s="117"/>
      <c r="H78" s="118"/>
    </row>
    <row r="79" spans="6:8">
      <c r="F79" s="118"/>
      <c r="G79" s="117"/>
      <c r="H79" s="118"/>
    </row>
    <row r="80" spans="6:8">
      <c r="F80" s="118"/>
      <c r="G80" s="117"/>
      <c r="H80" s="118"/>
    </row>
    <row r="81" spans="6:8">
      <c r="F81" s="118"/>
      <c r="G81" s="117"/>
      <c r="H81" s="118"/>
    </row>
    <row r="82" spans="6:8">
      <c r="F82" s="118"/>
      <c r="G82" s="117"/>
      <c r="H82" s="118"/>
    </row>
    <row r="83" spans="6:8">
      <c r="F83" s="118"/>
      <c r="G83" s="117"/>
      <c r="H83" s="118"/>
    </row>
    <row r="84" spans="6:8">
      <c r="F84" s="118"/>
      <c r="G84" s="117"/>
      <c r="H84" s="118"/>
    </row>
    <row r="85" spans="6:8">
      <c r="F85" s="118"/>
      <c r="G85" s="117"/>
      <c r="H85" s="118"/>
    </row>
    <row r="86" spans="6:8">
      <c r="F86" s="118"/>
      <c r="G86" s="117"/>
      <c r="H86" s="118"/>
    </row>
    <row r="87" spans="6:8">
      <c r="F87" s="118"/>
      <c r="G87" s="117"/>
      <c r="H87" s="118"/>
    </row>
    <row r="88" spans="6:8">
      <c r="F88" s="118"/>
      <c r="G88" s="117"/>
      <c r="H88" s="118"/>
    </row>
    <row r="89" spans="6:8">
      <c r="F89" s="118"/>
      <c r="G89" s="117"/>
      <c r="H89" s="118"/>
    </row>
    <row r="90" spans="6:8">
      <c r="F90" s="118"/>
      <c r="G90" s="117"/>
      <c r="H90" s="118"/>
    </row>
    <row r="91" spans="6:8">
      <c r="F91" s="118"/>
      <c r="G91" s="117"/>
      <c r="H91" s="118"/>
    </row>
    <row r="92" spans="6:8">
      <c r="F92" s="118"/>
      <c r="G92" s="117"/>
      <c r="H92" s="118"/>
    </row>
    <row r="93" spans="6:8">
      <c r="F93" s="118"/>
      <c r="G93" s="117"/>
      <c r="H93" s="118"/>
    </row>
    <row r="94" spans="6:8">
      <c r="F94" s="118"/>
      <c r="G94" s="117"/>
      <c r="H94" s="118"/>
    </row>
    <row r="95" spans="6:8">
      <c r="F95" s="118"/>
      <c r="G95" s="117"/>
      <c r="H95" s="118"/>
    </row>
    <row r="96" spans="6:8">
      <c r="F96" s="118"/>
      <c r="G96" s="117"/>
      <c r="H96" s="118"/>
    </row>
    <row r="97" spans="6:8">
      <c r="F97" s="118"/>
      <c r="G97" s="117"/>
      <c r="H97" s="118"/>
    </row>
    <row r="98" spans="6:8">
      <c r="F98" s="118"/>
      <c r="G98" s="117"/>
      <c r="H98" s="118"/>
    </row>
    <row r="99" spans="6:8">
      <c r="F99" s="118"/>
      <c r="G99" s="117"/>
      <c r="H99" s="118"/>
    </row>
    <row r="100" spans="6:8">
      <c r="F100" s="118"/>
      <c r="G100" s="117"/>
      <c r="H100" s="118"/>
    </row>
    <row r="101" spans="6:8">
      <c r="F101" s="118"/>
      <c r="G101" s="117"/>
      <c r="H101" s="118"/>
    </row>
    <row r="102" spans="6:8">
      <c r="F102" s="118"/>
      <c r="G102" s="117"/>
      <c r="H102" s="118"/>
    </row>
    <row r="103" spans="6:8">
      <c r="F103" s="118"/>
      <c r="G103" s="117"/>
      <c r="H103" s="118"/>
    </row>
    <row r="104" spans="6:8">
      <c r="F104" s="118"/>
      <c r="G104" s="117"/>
      <c r="H104" s="118"/>
    </row>
    <row r="105" spans="6:8">
      <c r="F105" s="118"/>
      <c r="G105" s="117"/>
      <c r="H105" s="118"/>
    </row>
    <row r="106" spans="6:8">
      <c r="F106" s="118"/>
      <c r="G106" s="117"/>
      <c r="H106" s="118"/>
    </row>
    <row r="107" spans="6:8">
      <c r="F107" s="118"/>
      <c r="G107" s="117"/>
      <c r="H107" s="118"/>
    </row>
    <row r="108" spans="6:8">
      <c r="F108" s="118"/>
      <c r="G108" s="117"/>
      <c r="H108" s="118"/>
    </row>
    <row r="109" spans="6:8">
      <c r="F109" s="118"/>
      <c r="G109" s="117"/>
      <c r="H109" s="118"/>
    </row>
    <row r="110" spans="6:8">
      <c r="F110" s="118"/>
      <c r="G110" s="117"/>
      <c r="H110" s="118"/>
    </row>
    <row r="111" spans="6:8">
      <c r="F111" s="118"/>
      <c r="G111" s="117"/>
      <c r="H111" s="118"/>
    </row>
    <row r="112" spans="6:8">
      <c r="F112" s="118"/>
      <c r="G112" s="117"/>
      <c r="H112" s="118"/>
    </row>
    <row r="113" spans="6:8">
      <c r="F113" s="118"/>
      <c r="G113" s="117"/>
      <c r="H113" s="118"/>
    </row>
    <row r="114" spans="6:8">
      <c r="F114" s="118"/>
      <c r="G114" s="117"/>
      <c r="H114" s="118"/>
    </row>
    <row r="115" spans="6:8">
      <c r="F115" s="118"/>
      <c r="G115" s="117"/>
      <c r="H115" s="118"/>
    </row>
    <row r="116" spans="6:8">
      <c r="F116" s="118"/>
      <c r="G116" s="117"/>
      <c r="H116" s="118"/>
    </row>
    <row r="117" spans="6:8">
      <c r="F117" s="118"/>
      <c r="G117" s="117"/>
      <c r="H117" s="118"/>
    </row>
    <row r="118" spans="6:8">
      <c r="F118" s="118"/>
      <c r="G118" s="117"/>
      <c r="H118" s="118"/>
    </row>
    <row r="119" spans="6:8">
      <c r="F119" s="118"/>
      <c r="G119" s="117"/>
      <c r="H119" s="118"/>
    </row>
    <row r="120" spans="6:8">
      <c r="F120" s="118"/>
      <c r="G120" s="117"/>
      <c r="H120" s="118"/>
    </row>
    <row r="121" spans="6:8">
      <c r="F121" s="118"/>
      <c r="G121" s="117"/>
      <c r="H121" s="118"/>
    </row>
    <row r="122" spans="6:8">
      <c r="F122" s="118"/>
      <c r="G122" s="117"/>
      <c r="H122" s="118"/>
    </row>
    <row r="123" spans="6:8">
      <c r="F123" s="118"/>
      <c r="G123" s="117"/>
      <c r="H123" s="118"/>
    </row>
    <row r="124" spans="6:8">
      <c r="F124" s="118"/>
      <c r="G124" s="117"/>
      <c r="H124" s="118"/>
    </row>
    <row r="125" spans="6:8">
      <c r="F125" s="118"/>
      <c r="G125" s="117"/>
      <c r="H125" s="118"/>
    </row>
    <row r="126" spans="6:8">
      <c r="F126" s="118"/>
      <c r="G126" s="117"/>
      <c r="H126" s="118"/>
    </row>
    <row r="127" spans="6:8">
      <c r="F127" s="118"/>
      <c r="G127" s="117"/>
      <c r="H127" s="118"/>
    </row>
    <row r="128" spans="6:8">
      <c r="F128" s="118"/>
      <c r="G128" s="117"/>
      <c r="H128" s="118"/>
    </row>
    <row r="129" spans="6:8">
      <c r="F129" s="118"/>
      <c r="G129" s="117"/>
      <c r="H129" s="118"/>
    </row>
    <row r="130" spans="6:8">
      <c r="F130" s="118"/>
      <c r="G130" s="117"/>
      <c r="H130" s="118"/>
    </row>
    <row r="131" spans="6:8">
      <c r="F131" s="118"/>
      <c r="G131" s="117"/>
      <c r="H131" s="118"/>
    </row>
    <row r="132" spans="6:8">
      <c r="F132" s="118"/>
      <c r="G132" s="117"/>
      <c r="H132" s="118"/>
    </row>
    <row r="133" spans="6:8">
      <c r="F133" s="118"/>
      <c r="G133" s="117"/>
      <c r="H133" s="118"/>
    </row>
    <row r="134" spans="6:8">
      <c r="F134" s="118"/>
      <c r="G134" s="117"/>
      <c r="H134" s="118"/>
    </row>
    <row r="135" spans="6:8">
      <c r="F135" s="118"/>
      <c r="G135" s="117"/>
      <c r="H135" s="118"/>
    </row>
    <row r="136" spans="6:8">
      <c r="F136" s="118"/>
      <c r="G136" s="117"/>
      <c r="H136" s="118"/>
    </row>
    <row r="137" spans="6:8">
      <c r="F137" s="118"/>
      <c r="G137" s="117"/>
      <c r="H137" s="118"/>
    </row>
    <row r="138" spans="6:8">
      <c r="F138" s="118"/>
      <c r="G138" s="117"/>
      <c r="H138" s="118"/>
    </row>
    <row r="139" spans="6:8">
      <c r="F139" s="118"/>
      <c r="G139" s="117"/>
      <c r="H139" s="118"/>
    </row>
    <row r="140" spans="6:8">
      <c r="F140" s="118"/>
      <c r="G140" s="117"/>
      <c r="H140" s="118"/>
    </row>
    <row r="141" spans="6:8">
      <c r="F141" s="118"/>
      <c r="G141" s="117"/>
      <c r="H141" s="118"/>
    </row>
    <row r="142" spans="6:8">
      <c r="F142" s="118"/>
      <c r="G142" s="117"/>
      <c r="H142" s="118"/>
    </row>
    <row r="143" spans="6:8">
      <c r="F143" s="118"/>
      <c r="G143" s="117"/>
      <c r="H143" s="118"/>
    </row>
    <row r="144" spans="6:8">
      <c r="F144" s="118"/>
      <c r="G144" s="117"/>
      <c r="H144" s="118"/>
    </row>
    <row r="145" spans="6:8">
      <c r="F145" s="118"/>
      <c r="G145" s="117"/>
      <c r="H145" s="118"/>
    </row>
    <row r="146" spans="6:8">
      <c r="F146" s="118"/>
      <c r="G146" s="117"/>
      <c r="H146" s="118"/>
    </row>
    <row r="147" spans="6:8">
      <c r="F147" s="118"/>
      <c r="G147" s="117"/>
      <c r="H147" s="118"/>
    </row>
    <row r="148" spans="6:8">
      <c r="F148" s="118"/>
      <c r="G148" s="117"/>
      <c r="H148" s="118"/>
    </row>
    <row r="149" spans="6:8">
      <c r="F149" s="118"/>
      <c r="G149" s="117"/>
      <c r="H149" s="118"/>
    </row>
    <row r="150" spans="6:8">
      <c r="F150" s="118"/>
      <c r="G150" s="117"/>
      <c r="H150" s="118"/>
    </row>
    <row r="151" spans="6:8">
      <c r="F151" s="118"/>
      <c r="G151" s="117"/>
      <c r="H151" s="118"/>
    </row>
    <row r="152" spans="6:8">
      <c r="F152" s="118"/>
      <c r="G152" s="117"/>
      <c r="H152" s="118"/>
    </row>
    <row r="153" spans="6:8">
      <c r="F153" s="118"/>
      <c r="G153" s="117"/>
      <c r="H153" s="118"/>
    </row>
    <row r="154" spans="6:8">
      <c r="F154" s="118"/>
      <c r="G154" s="117"/>
      <c r="H154" s="118"/>
    </row>
    <row r="155" spans="6:8">
      <c r="F155" s="118"/>
      <c r="G155" s="117"/>
      <c r="H155" s="118"/>
    </row>
    <row r="156" spans="6:8">
      <c r="F156" s="118"/>
      <c r="G156" s="117"/>
      <c r="H156" s="118"/>
    </row>
    <row r="157" spans="6:8">
      <c r="F157" s="118"/>
      <c r="G157" s="117"/>
      <c r="H157" s="118"/>
    </row>
    <row r="158" spans="6:8">
      <c r="F158" s="118"/>
      <c r="G158" s="117"/>
      <c r="H158" s="118"/>
    </row>
    <row r="159" spans="6:8">
      <c r="F159" s="118"/>
      <c r="G159" s="117"/>
      <c r="H159" s="118"/>
    </row>
    <row r="160" spans="6:8">
      <c r="F160" s="118"/>
      <c r="G160" s="117"/>
      <c r="H160" s="118"/>
    </row>
    <row r="161" spans="6:8">
      <c r="F161" s="118"/>
      <c r="G161" s="117"/>
      <c r="H161" s="118"/>
    </row>
    <row r="162" spans="6:8">
      <c r="F162" s="118"/>
      <c r="G162" s="117"/>
      <c r="H162" s="118"/>
    </row>
    <row r="163" spans="6:8">
      <c r="F163" s="118"/>
      <c r="G163" s="117"/>
      <c r="H163" s="118"/>
    </row>
    <row r="164" spans="6:8">
      <c r="F164" s="118"/>
      <c r="G164" s="117"/>
      <c r="H164" s="118"/>
    </row>
    <row r="165" spans="6:8">
      <c r="F165" s="118"/>
      <c r="G165" s="117"/>
      <c r="H165" s="118"/>
    </row>
    <row r="166" spans="6:8">
      <c r="F166" s="118"/>
      <c r="G166" s="117"/>
      <c r="H166" s="118"/>
    </row>
    <row r="167" spans="6:8">
      <c r="F167" s="118"/>
      <c r="G167" s="117"/>
      <c r="H167" s="118"/>
    </row>
    <row r="168" spans="6:8">
      <c r="F168" s="118"/>
      <c r="G168" s="117"/>
      <c r="H168" s="118"/>
    </row>
    <row r="169" spans="6:8">
      <c r="F169" s="118"/>
      <c r="G169" s="117"/>
      <c r="H169" s="118"/>
    </row>
    <row r="170" spans="6:8">
      <c r="F170" s="118"/>
      <c r="G170" s="117"/>
      <c r="H170" s="118"/>
    </row>
    <row r="171" spans="6:8">
      <c r="F171" s="118"/>
      <c r="G171" s="117"/>
      <c r="H171" s="118"/>
    </row>
    <row r="172" spans="6:8">
      <c r="F172" s="118"/>
      <c r="G172" s="117"/>
      <c r="H172" s="118"/>
    </row>
    <row r="173" spans="6:8">
      <c r="F173" s="118"/>
      <c r="G173" s="117"/>
      <c r="H173" s="118"/>
    </row>
    <row r="174" spans="6:8">
      <c r="F174" s="118"/>
      <c r="G174" s="117"/>
      <c r="H174" s="118"/>
    </row>
    <row r="175" spans="6:8">
      <c r="F175" s="118"/>
      <c r="G175" s="117"/>
      <c r="H175" s="118"/>
    </row>
    <row r="176" spans="6:8">
      <c r="F176" s="118"/>
      <c r="G176" s="117"/>
      <c r="H176" s="118"/>
    </row>
    <row r="177" spans="6:8">
      <c r="F177" s="118"/>
      <c r="G177" s="117"/>
      <c r="H177" s="118"/>
    </row>
    <row r="178" spans="6:8">
      <c r="F178" s="118"/>
      <c r="G178" s="117"/>
      <c r="H178" s="118"/>
    </row>
    <row r="179" spans="6:8">
      <c r="F179" s="118"/>
      <c r="G179" s="117"/>
      <c r="H179" s="118"/>
    </row>
    <row r="180" spans="6:8">
      <c r="F180" s="118"/>
      <c r="G180" s="117"/>
      <c r="H180" s="118"/>
    </row>
    <row r="181" spans="6:8">
      <c r="F181" s="118"/>
      <c r="G181" s="117"/>
      <c r="H181" s="118"/>
    </row>
    <row r="182" spans="6:8">
      <c r="F182" s="118"/>
      <c r="G182" s="117"/>
      <c r="H182" s="118"/>
    </row>
    <row r="183" spans="6:8">
      <c r="F183" s="118"/>
      <c r="G183" s="117"/>
      <c r="H183" s="118"/>
    </row>
    <row r="184" spans="6:8">
      <c r="F184" s="118"/>
      <c r="G184" s="117"/>
      <c r="H184" s="118"/>
    </row>
    <row r="185" spans="6:8">
      <c r="F185" s="118"/>
      <c r="G185" s="117"/>
      <c r="H185" s="118"/>
    </row>
    <row r="186" spans="6:8">
      <c r="F186" s="118"/>
      <c r="G186" s="117"/>
      <c r="H186" s="118"/>
    </row>
    <row r="187" spans="6:8">
      <c r="F187" s="118"/>
      <c r="G187" s="117"/>
      <c r="H187" s="118"/>
    </row>
    <row r="188" spans="6:8">
      <c r="F188" s="118"/>
      <c r="G188" s="117"/>
      <c r="H188" s="118"/>
    </row>
    <row r="189" spans="6:8">
      <c r="F189" s="118"/>
      <c r="G189" s="117"/>
      <c r="H189" s="118"/>
    </row>
    <row r="190" spans="6:8">
      <c r="F190" s="118"/>
      <c r="G190" s="117"/>
      <c r="H190" s="118"/>
    </row>
    <row r="191" spans="6:8">
      <c r="F191" s="118"/>
      <c r="G191" s="117"/>
      <c r="H191" s="118"/>
    </row>
    <row r="192" spans="6:8">
      <c r="F192" s="118"/>
      <c r="G192" s="117"/>
      <c r="H192" s="118"/>
    </row>
    <row r="193" spans="6:8">
      <c r="F193" s="118"/>
      <c r="G193" s="117"/>
      <c r="H193" s="118"/>
    </row>
    <row r="194" spans="6:8">
      <c r="F194" s="118"/>
      <c r="G194" s="117"/>
      <c r="H194" s="118"/>
    </row>
    <row r="195" spans="6:8">
      <c r="F195" s="118"/>
      <c r="G195" s="117"/>
      <c r="H195" s="118"/>
    </row>
    <row r="196" spans="6:8">
      <c r="F196" s="118"/>
      <c r="G196" s="117"/>
      <c r="H196" s="118"/>
    </row>
    <row r="197" spans="6:8">
      <c r="F197" s="118"/>
      <c r="G197" s="117"/>
      <c r="H197" s="118"/>
    </row>
    <row r="198" spans="6:8">
      <c r="F198" s="118"/>
      <c r="G198" s="117"/>
      <c r="H198" s="118"/>
    </row>
    <row r="199" spans="6:8">
      <c r="F199" s="118"/>
      <c r="G199" s="117"/>
      <c r="H199" s="118"/>
    </row>
    <row r="200" spans="6:8">
      <c r="F200" s="118"/>
      <c r="G200" s="117"/>
      <c r="H200" s="118"/>
    </row>
    <row r="201" spans="6:8">
      <c r="F201" s="118"/>
      <c r="G201" s="117"/>
      <c r="H201" s="118"/>
    </row>
    <row r="202" spans="6:8">
      <c r="F202" s="118"/>
      <c r="G202" s="117"/>
      <c r="H202" s="118"/>
    </row>
    <row r="203" spans="6:8">
      <c r="F203" s="118"/>
      <c r="G203" s="117"/>
      <c r="H203" s="118"/>
    </row>
    <row r="204" spans="6:8">
      <c r="F204" s="118"/>
      <c r="G204" s="117"/>
      <c r="H204" s="118"/>
    </row>
    <row r="205" spans="6:8">
      <c r="F205" s="118"/>
      <c r="G205" s="117"/>
      <c r="H205" s="118"/>
    </row>
    <row r="206" spans="6:8">
      <c r="F206" s="118"/>
      <c r="G206" s="117"/>
      <c r="H206" s="118"/>
    </row>
    <row r="207" spans="6:8">
      <c r="F207" s="118"/>
      <c r="G207" s="117"/>
      <c r="H207" s="118"/>
    </row>
    <row r="208" spans="6:8">
      <c r="F208" s="118"/>
      <c r="G208" s="117"/>
      <c r="H208" s="118"/>
    </row>
    <row r="209" spans="6:8">
      <c r="F209" s="118"/>
      <c r="G209" s="117"/>
      <c r="H209" s="118"/>
    </row>
    <row r="210" spans="6:8">
      <c r="F210" s="118"/>
      <c r="G210" s="117"/>
      <c r="H210" s="118"/>
    </row>
    <row r="211" spans="6:8">
      <c r="F211" s="118"/>
      <c r="G211" s="117"/>
      <c r="H211" s="118"/>
    </row>
    <row r="212" spans="6:8">
      <c r="F212" s="118"/>
      <c r="G212" s="117"/>
      <c r="H212" s="118"/>
    </row>
    <row r="213" spans="6:8">
      <c r="F213" s="118"/>
      <c r="G213" s="117"/>
      <c r="H213" s="118"/>
    </row>
    <row r="214" spans="6:8">
      <c r="F214" s="118"/>
      <c r="G214" s="117"/>
      <c r="H214" s="118"/>
    </row>
    <row r="215" spans="6:8">
      <c r="F215" s="118"/>
      <c r="G215" s="117"/>
      <c r="H215" s="118"/>
    </row>
    <row r="216" spans="6:8">
      <c r="F216" s="118"/>
      <c r="G216" s="117"/>
      <c r="H216" s="118"/>
    </row>
    <row r="217" spans="6:8">
      <c r="F217" s="118"/>
      <c r="G217" s="117"/>
      <c r="H217" s="118"/>
    </row>
    <row r="218" spans="6:8">
      <c r="F218" s="118"/>
      <c r="G218" s="117"/>
      <c r="H218" s="118"/>
    </row>
    <row r="219" spans="6:8">
      <c r="F219" s="118"/>
      <c r="G219" s="117"/>
      <c r="H219" s="118"/>
    </row>
    <row r="220" spans="6:8">
      <c r="F220" s="118"/>
      <c r="G220" s="117"/>
      <c r="H220" s="118"/>
    </row>
    <row r="221" spans="6:8">
      <c r="F221" s="118"/>
      <c r="G221" s="117"/>
      <c r="H221" s="118"/>
    </row>
    <row r="222" spans="6:8">
      <c r="F222" s="118"/>
      <c r="G222" s="117"/>
      <c r="H222" s="118"/>
    </row>
    <row r="223" spans="6:8">
      <c r="F223" s="118"/>
      <c r="G223" s="117"/>
      <c r="H223" s="118"/>
    </row>
    <row r="224" spans="6:8">
      <c r="F224" s="118"/>
      <c r="G224" s="117"/>
      <c r="H224" s="118"/>
    </row>
    <row r="225" spans="6:8">
      <c r="F225" s="118"/>
      <c r="G225" s="117"/>
      <c r="H225" s="118"/>
    </row>
    <row r="226" spans="6:8">
      <c r="F226" s="118"/>
      <c r="G226" s="117"/>
      <c r="H226" s="118"/>
    </row>
    <row r="227" spans="6:8">
      <c r="F227" s="118"/>
      <c r="G227" s="117"/>
      <c r="H227" s="118"/>
    </row>
    <row r="228" spans="6:8">
      <c r="F228" s="118"/>
      <c r="G228" s="117"/>
      <c r="H228" s="118"/>
    </row>
    <row r="229" spans="6:8">
      <c r="F229" s="118"/>
      <c r="G229" s="117"/>
      <c r="H229" s="118"/>
    </row>
    <row r="230" spans="6:8">
      <c r="F230" s="118"/>
      <c r="G230" s="117"/>
      <c r="H230" s="118"/>
    </row>
    <row r="231" spans="6:8">
      <c r="F231" s="118"/>
      <c r="G231" s="117"/>
      <c r="H231" s="118"/>
    </row>
    <row r="232" spans="6:8">
      <c r="F232" s="118"/>
      <c r="G232" s="117"/>
      <c r="H232" s="118"/>
    </row>
    <row r="233" spans="6:8">
      <c r="F233" s="118"/>
      <c r="G233" s="117"/>
      <c r="H233" s="118"/>
    </row>
    <row r="234" spans="6:8">
      <c r="F234" s="118"/>
      <c r="G234" s="117"/>
      <c r="H234" s="118"/>
    </row>
    <row r="235" spans="6:8">
      <c r="F235" s="118"/>
      <c r="G235" s="117"/>
      <c r="H235" s="118"/>
    </row>
    <row r="236" spans="6:8">
      <c r="F236" s="118"/>
      <c r="G236" s="117"/>
      <c r="H236" s="118"/>
    </row>
    <row r="237" spans="6:8">
      <c r="F237" s="118"/>
      <c r="G237" s="117"/>
      <c r="H237" s="118"/>
    </row>
    <row r="238" spans="6:8">
      <c r="F238" s="118"/>
      <c r="G238" s="117"/>
      <c r="H238" s="118"/>
    </row>
    <row r="239" spans="6:8">
      <c r="F239" s="118"/>
      <c r="G239" s="117"/>
      <c r="H239" s="118"/>
    </row>
    <row r="240" spans="6:8">
      <c r="F240" s="118"/>
      <c r="G240" s="117"/>
      <c r="H240" s="118"/>
    </row>
    <row r="241" spans="6:8">
      <c r="F241" s="118"/>
      <c r="G241" s="117"/>
      <c r="H241" s="118"/>
    </row>
    <row r="242" spans="6:8">
      <c r="F242" s="118"/>
      <c r="G242" s="117"/>
      <c r="H242" s="118"/>
    </row>
    <row r="243" spans="6:8">
      <c r="F243" s="118"/>
      <c r="G243" s="117"/>
      <c r="H243" s="118"/>
    </row>
    <row r="244" spans="6:8">
      <c r="F244" s="118"/>
      <c r="G244" s="117"/>
      <c r="H244" s="118"/>
    </row>
    <row r="245" spans="6:8">
      <c r="F245" s="118"/>
      <c r="G245" s="117"/>
      <c r="H245" s="118"/>
    </row>
    <row r="246" spans="6:8">
      <c r="F246" s="118"/>
      <c r="G246" s="117"/>
      <c r="H246" s="118"/>
    </row>
    <row r="247" spans="6:8">
      <c r="F247" s="118"/>
      <c r="G247" s="117"/>
      <c r="H247" s="118"/>
    </row>
    <row r="248" spans="6:8">
      <c r="F248" s="118"/>
      <c r="G248" s="117"/>
      <c r="H248" s="118"/>
    </row>
    <row r="249" spans="6:8">
      <c r="F249" s="118"/>
      <c r="G249" s="117"/>
      <c r="H249" s="118"/>
    </row>
    <row r="250" spans="6:8">
      <c r="F250" s="118"/>
      <c r="G250" s="117"/>
      <c r="H250" s="118"/>
    </row>
    <row r="251" spans="6:8">
      <c r="F251" s="118"/>
      <c r="G251" s="117"/>
      <c r="H251" s="118"/>
    </row>
    <row r="252" spans="6:8">
      <c r="F252" s="118"/>
      <c r="G252" s="117"/>
      <c r="H252" s="118"/>
    </row>
    <row r="253" spans="6:8">
      <c r="F253" s="118"/>
      <c r="G253" s="117"/>
      <c r="H253" s="118"/>
    </row>
    <row r="254" spans="6:8">
      <c r="F254" s="118"/>
      <c r="G254" s="117"/>
      <c r="H254" s="118"/>
    </row>
    <row r="255" spans="6:8">
      <c r="F255" s="118"/>
      <c r="G255" s="117"/>
      <c r="H255" s="118"/>
    </row>
    <row r="256" spans="6:8">
      <c r="F256" s="118"/>
      <c r="G256" s="117"/>
      <c r="H256" s="118"/>
    </row>
    <row r="257" spans="6:8">
      <c r="F257" s="118"/>
      <c r="G257" s="117"/>
      <c r="H257" s="118"/>
    </row>
    <row r="258" spans="6:8">
      <c r="F258" s="118"/>
      <c r="G258" s="117"/>
      <c r="H258" s="118"/>
    </row>
    <row r="259" spans="6:8">
      <c r="F259" s="118"/>
      <c r="G259" s="117"/>
      <c r="H259" s="118"/>
    </row>
    <row r="260" spans="6:8">
      <c r="F260" s="118"/>
      <c r="G260" s="117"/>
      <c r="H260" s="118"/>
    </row>
    <row r="261" spans="6:8">
      <c r="F261" s="118"/>
      <c r="G261" s="117"/>
      <c r="H261" s="118"/>
    </row>
    <row r="262" spans="6:8">
      <c r="F262" s="118"/>
      <c r="G262" s="117"/>
      <c r="H262" s="118"/>
    </row>
    <row r="263" spans="6:8">
      <c r="F263" s="118"/>
      <c r="G263" s="117"/>
      <c r="H263" s="118"/>
    </row>
    <row r="264" spans="6:8">
      <c r="F264" s="118"/>
      <c r="G264" s="117"/>
      <c r="H264" s="118"/>
    </row>
    <row r="265" spans="6:8">
      <c r="F265" s="118"/>
      <c r="G265" s="117"/>
      <c r="H265" s="118"/>
    </row>
    <row r="266" spans="6:8">
      <c r="F266" s="118"/>
      <c r="G266" s="117"/>
      <c r="H266" s="118"/>
    </row>
    <row r="267" spans="6:8">
      <c r="F267" s="118"/>
      <c r="G267" s="117"/>
      <c r="H267" s="118"/>
    </row>
    <row r="268" spans="6:8">
      <c r="F268" s="118"/>
      <c r="G268" s="117"/>
      <c r="H268" s="118"/>
    </row>
    <row r="269" spans="6:8">
      <c r="F269" s="118"/>
      <c r="G269" s="117"/>
      <c r="H269" s="118"/>
    </row>
    <row r="270" spans="6:8">
      <c r="F270" s="118"/>
      <c r="G270" s="117"/>
      <c r="H270" s="118"/>
    </row>
    <row r="271" spans="6:8">
      <c r="F271" s="118"/>
      <c r="G271" s="117"/>
      <c r="H271" s="118"/>
    </row>
    <row r="272" spans="6:8">
      <c r="F272" s="118"/>
      <c r="G272" s="117"/>
      <c r="H272" s="118"/>
    </row>
    <row r="273" spans="6:8">
      <c r="F273" s="118"/>
      <c r="G273" s="117"/>
      <c r="H273" s="118"/>
    </row>
    <row r="274" spans="6:8">
      <c r="F274" s="118"/>
      <c r="G274" s="117"/>
      <c r="H274" s="118"/>
    </row>
    <row r="275" spans="6:8">
      <c r="F275" s="118"/>
      <c r="G275" s="117"/>
      <c r="H275" s="118"/>
    </row>
    <row r="276" spans="6:8">
      <c r="F276" s="118"/>
      <c r="G276" s="117"/>
      <c r="H276" s="118"/>
    </row>
    <row r="277" spans="6:8">
      <c r="F277" s="118"/>
      <c r="G277" s="117"/>
      <c r="H277" s="118"/>
    </row>
    <row r="278" spans="6:8">
      <c r="F278" s="118"/>
      <c r="G278" s="117"/>
      <c r="H278" s="118"/>
    </row>
    <row r="279" spans="6:8">
      <c r="F279" s="118"/>
      <c r="G279" s="117"/>
      <c r="H279" s="118"/>
    </row>
    <row r="280" spans="6:8">
      <c r="F280" s="118"/>
      <c r="G280" s="117"/>
      <c r="H280" s="118"/>
    </row>
    <row r="281" spans="6:8">
      <c r="F281" s="118"/>
      <c r="G281" s="117"/>
      <c r="H281" s="118"/>
    </row>
    <row r="282" spans="6:8">
      <c r="F282" s="118"/>
      <c r="G282" s="117"/>
      <c r="H282" s="118"/>
    </row>
    <row r="283" spans="6:8">
      <c r="F283" s="118"/>
      <c r="G283" s="117"/>
      <c r="H283" s="118"/>
    </row>
    <row r="284" spans="6:8">
      <c r="F284" s="118"/>
      <c r="G284" s="117"/>
      <c r="H284" s="118"/>
    </row>
    <row r="285" spans="6:8">
      <c r="F285" s="118"/>
      <c r="G285" s="117"/>
      <c r="H285" s="118"/>
    </row>
    <row r="286" spans="6:8">
      <c r="F286" s="118"/>
      <c r="G286" s="117"/>
      <c r="H286" s="118"/>
    </row>
    <row r="287" spans="6:8">
      <c r="F287" s="118"/>
      <c r="G287" s="117"/>
      <c r="H287" s="118"/>
    </row>
    <row r="288" spans="6:8">
      <c r="F288" s="118"/>
      <c r="G288" s="117"/>
      <c r="H288" s="118"/>
    </row>
    <row r="289" spans="6:8">
      <c r="F289" s="118"/>
      <c r="G289" s="117"/>
      <c r="H289" s="118"/>
    </row>
    <row r="290" spans="6:8">
      <c r="F290" s="118"/>
      <c r="G290" s="117"/>
      <c r="H290" s="118"/>
    </row>
    <row r="291" spans="6:8">
      <c r="F291" s="118"/>
      <c r="G291" s="117"/>
      <c r="H291" s="118"/>
    </row>
    <row r="292" spans="6:8">
      <c r="F292" s="118"/>
      <c r="G292" s="117"/>
      <c r="H292" s="118"/>
    </row>
    <row r="293" spans="6:8">
      <c r="F293" s="118"/>
      <c r="G293" s="117"/>
      <c r="H293" s="118"/>
    </row>
    <row r="294" spans="6:8">
      <c r="F294" s="118"/>
      <c r="G294" s="117"/>
      <c r="H294" s="118"/>
    </row>
    <row r="295" spans="6:8">
      <c r="F295" s="118"/>
      <c r="G295" s="117"/>
      <c r="H295" s="118"/>
    </row>
    <row r="296" spans="6:8">
      <c r="F296" s="118"/>
      <c r="G296" s="117"/>
      <c r="H296" s="118"/>
    </row>
    <row r="297" spans="6:8">
      <c r="F297" s="118"/>
      <c r="G297" s="117"/>
      <c r="H297" s="118"/>
    </row>
    <row r="298" spans="6:8">
      <c r="F298" s="118"/>
      <c r="G298" s="117"/>
      <c r="H298" s="118"/>
    </row>
    <row r="299" spans="6:8">
      <c r="F299" s="118"/>
      <c r="G299" s="117"/>
      <c r="H299" s="118"/>
    </row>
    <row r="300" spans="6:8">
      <c r="F300" s="118"/>
      <c r="G300" s="117"/>
      <c r="H300" s="118"/>
    </row>
    <row r="301" spans="6:8">
      <c r="F301" s="118"/>
      <c r="G301" s="117"/>
      <c r="H301" s="118"/>
    </row>
    <row r="302" spans="6:8">
      <c r="F302" s="118"/>
      <c r="G302" s="117"/>
      <c r="H302" s="118"/>
    </row>
    <row r="303" spans="6:8">
      <c r="F303" s="118"/>
      <c r="G303" s="117"/>
      <c r="H303" s="118"/>
    </row>
    <row r="304" spans="6:8">
      <c r="F304" s="118"/>
      <c r="G304" s="117"/>
      <c r="H304" s="118"/>
    </row>
    <row r="305" spans="6:8">
      <c r="F305" s="118"/>
      <c r="G305" s="117"/>
      <c r="H305" s="118"/>
    </row>
    <row r="306" spans="6:8">
      <c r="F306" s="118"/>
      <c r="G306" s="117"/>
      <c r="H306" s="118"/>
    </row>
    <row r="307" spans="6:8">
      <c r="F307" s="118"/>
      <c r="G307" s="117"/>
      <c r="H307" s="118"/>
    </row>
    <row r="308" spans="6:8">
      <c r="F308" s="118"/>
      <c r="G308" s="117"/>
      <c r="H308" s="118"/>
    </row>
    <row r="309" spans="6:8">
      <c r="F309" s="118"/>
      <c r="G309" s="117"/>
      <c r="H309" s="118"/>
    </row>
    <row r="310" spans="6:8">
      <c r="F310" s="118"/>
      <c r="G310" s="117"/>
      <c r="H310" s="118"/>
    </row>
    <row r="311" spans="6:8">
      <c r="F311" s="118"/>
      <c r="G311" s="117"/>
      <c r="H311" s="118"/>
    </row>
    <row r="312" spans="6:8">
      <c r="F312" s="118"/>
      <c r="G312" s="117"/>
      <c r="H312" s="118"/>
    </row>
    <row r="313" spans="6:8">
      <c r="F313" s="118"/>
      <c r="G313" s="117"/>
      <c r="H313" s="118"/>
    </row>
    <row r="314" spans="6:8">
      <c r="F314" s="118"/>
      <c r="G314" s="117"/>
      <c r="H314" s="118"/>
    </row>
    <row r="315" spans="6:8">
      <c r="F315" s="118"/>
      <c r="G315" s="117"/>
      <c r="H315" s="118"/>
    </row>
    <row r="316" spans="6:8">
      <c r="F316" s="118"/>
      <c r="G316" s="117"/>
      <c r="H316" s="118"/>
    </row>
    <row r="317" spans="6:8">
      <c r="F317" s="118"/>
      <c r="G317" s="117"/>
      <c r="H317" s="118"/>
    </row>
    <row r="318" spans="6:8">
      <c r="F318" s="118"/>
      <c r="G318" s="117"/>
      <c r="H318" s="118"/>
    </row>
    <row r="319" spans="6:8">
      <c r="F319" s="118"/>
      <c r="G319" s="117"/>
      <c r="H319" s="118"/>
    </row>
    <row r="320" spans="6:8">
      <c r="F320" s="118"/>
      <c r="G320" s="117"/>
      <c r="H320" s="118"/>
    </row>
    <row r="321" spans="6:8">
      <c r="F321" s="118"/>
      <c r="G321" s="117"/>
      <c r="H321" s="118"/>
    </row>
    <row r="322" spans="6:8">
      <c r="F322" s="118"/>
      <c r="G322" s="117"/>
      <c r="H322" s="118"/>
    </row>
    <row r="323" spans="6:8">
      <c r="F323" s="118"/>
      <c r="G323" s="117"/>
      <c r="H323" s="118"/>
    </row>
    <row r="324" spans="6:8">
      <c r="F324" s="118"/>
      <c r="G324" s="117"/>
      <c r="H324" s="118"/>
    </row>
    <row r="325" spans="6:8">
      <c r="F325" s="118"/>
      <c r="G325" s="117"/>
      <c r="H325" s="118"/>
    </row>
    <row r="326" spans="6:8">
      <c r="F326" s="118"/>
      <c r="G326" s="117"/>
      <c r="H326" s="118"/>
    </row>
    <row r="327" spans="6:8">
      <c r="F327" s="118"/>
      <c r="G327" s="117"/>
      <c r="H327" s="118"/>
    </row>
    <row r="328" spans="6:8">
      <c r="F328" s="118"/>
      <c r="G328" s="117"/>
      <c r="H328" s="118"/>
    </row>
    <row r="329" spans="6:8">
      <c r="F329" s="118"/>
      <c r="G329" s="117"/>
      <c r="H329" s="118"/>
    </row>
    <row r="330" spans="6:8">
      <c r="F330" s="118"/>
      <c r="G330" s="117"/>
      <c r="H330" s="118"/>
    </row>
    <row r="331" spans="6:8">
      <c r="F331" s="118"/>
      <c r="G331" s="117"/>
      <c r="H331" s="118"/>
    </row>
    <row r="332" spans="6:8">
      <c r="F332" s="118"/>
      <c r="G332" s="117"/>
      <c r="H332" s="118"/>
    </row>
    <row r="333" spans="6:8">
      <c r="F333" s="118"/>
      <c r="G333" s="117"/>
      <c r="H333" s="118"/>
    </row>
    <row r="334" spans="6:8">
      <c r="F334" s="118"/>
      <c r="G334" s="117"/>
      <c r="H334" s="118"/>
    </row>
    <row r="335" spans="6:8">
      <c r="F335" s="118"/>
      <c r="G335" s="117"/>
      <c r="H335" s="118"/>
    </row>
    <row r="336" spans="6:8">
      <c r="F336" s="118"/>
      <c r="G336" s="117"/>
      <c r="H336" s="118"/>
    </row>
    <row r="337" spans="6:8">
      <c r="F337" s="118"/>
      <c r="G337" s="117"/>
      <c r="H337" s="118"/>
    </row>
    <row r="338" spans="6:8">
      <c r="F338" s="118"/>
      <c r="G338" s="117"/>
      <c r="H338" s="118"/>
    </row>
    <row r="339" spans="6:8">
      <c r="F339" s="118"/>
      <c r="G339" s="117"/>
      <c r="H339" s="118"/>
    </row>
    <row r="340" spans="6:8">
      <c r="F340" s="118"/>
      <c r="G340" s="117"/>
      <c r="H340" s="118"/>
    </row>
    <row r="341" spans="6:8">
      <c r="F341" s="118"/>
      <c r="G341" s="117"/>
      <c r="H341" s="118"/>
    </row>
    <row r="342" spans="6:8">
      <c r="F342" s="118"/>
      <c r="G342" s="117"/>
      <c r="H342" s="118"/>
    </row>
    <row r="343" spans="6:8">
      <c r="F343" s="118"/>
      <c r="G343" s="117"/>
      <c r="H343" s="118"/>
    </row>
    <row r="344" spans="6:8">
      <c r="F344" s="118"/>
      <c r="G344" s="117"/>
      <c r="H344" s="118"/>
    </row>
    <row r="345" spans="6:8">
      <c r="F345" s="118"/>
      <c r="G345" s="117"/>
      <c r="H345" s="118"/>
    </row>
    <row r="346" spans="6:8">
      <c r="F346" s="118"/>
      <c r="G346" s="117"/>
      <c r="H346" s="118"/>
    </row>
    <row r="347" spans="6:8">
      <c r="F347" s="118"/>
      <c r="G347" s="117"/>
      <c r="H347" s="118"/>
    </row>
    <row r="348" spans="6:8">
      <c r="F348" s="118"/>
      <c r="G348" s="117"/>
      <c r="H348" s="118"/>
    </row>
    <row r="349" spans="6:8">
      <c r="F349" s="118"/>
      <c r="G349" s="117"/>
      <c r="H349" s="118"/>
    </row>
    <row r="350" spans="6:8">
      <c r="F350" s="118"/>
      <c r="G350" s="117"/>
      <c r="H350" s="118"/>
    </row>
    <row r="351" spans="6:8">
      <c r="F351" s="118"/>
      <c r="G351" s="117"/>
      <c r="H351" s="118"/>
    </row>
    <row r="352" spans="6:8">
      <c r="F352" s="118"/>
      <c r="G352" s="117"/>
      <c r="H352" s="118"/>
    </row>
    <row r="353" spans="6:8">
      <c r="F353" s="118"/>
      <c r="G353" s="117"/>
      <c r="H353" s="118"/>
    </row>
    <row r="354" spans="6:8">
      <c r="F354" s="118"/>
      <c r="G354" s="117"/>
      <c r="H354" s="118"/>
    </row>
    <row r="355" spans="6:8">
      <c r="F355" s="118"/>
      <c r="G355" s="117"/>
      <c r="H355" s="118"/>
    </row>
    <row r="356" spans="6:8">
      <c r="F356" s="118"/>
      <c r="G356" s="117"/>
      <c r="H356" s="118"/>
    </row>
    <row r="357" spans="6:8">
      <c r="F357" s="118"/>
      <c r="G357" s="117"/>
      <c r="H357" s="118"/>
    </row>
    <row r="358" spans="6:8">
      <c r="F358" s="118"/>
      <c r="G358" s="117"/>
      <c r="H358" s="118"/>
    </row>
    <row r="359" spans="6:8">
      <c r="F359" s="118"/>
      <c r="G359" s="117"/>
      <c r="H359" s="118"/>
    </row>
    <row r="360" spans="6:8">
      <c r="F360" s="118"/>
      <c r="G360" s="117"/>
      <c r="H360" s="118"/>
    </row>
    <row r="361" spans="6:8">
      <c r="F361" s="118"/>
      <c r="G361" s="117"/>
      <c r="H361" s="118"/>
    </row>
    <row r="362" spans="6:8">
      <c r="F362" s="118"/>
      <c r="G362" s="117"/>
      <c r="H362" s="118"/>
    </row>
    <row r="363" spans="6:8">
      <c r="F363" s="118"/>
      <c r="G363" s="117"/>
      <c r="H363" s="118"/>
    </row>
    <row r="364" spans="6:8">
      <c r="F364" s="118"/>
      <c r="G364" s="117"/>
      <c r="H364" s="118"/>
    </row>
    <row r="365" spans="6:8">
      <c r="F365" s="118"/>
      <c r="G365" s="117"/>
      <c r="H365" s="118"/>
    </row>
    <row r="366" spans="6:8">
      <c r="F366" s="118"/>
      <c r="G366" s="117"/>
      <c r="H366" s="118"/>
    </row>
    <row r="367" spans="6:8">
      <c r="F367" s="118"/>
      <c r="G367" s="117"/>
      <c r="H367" s="118"/>
    </row>
    <row r="368" spans="6:8">
      <c r="F368" s="118"/>
      <c r="G368" s="117"/>
      <c r="H368" s="118"/>
    </row>
    <row r="369" spans="6:8">
      <c r="F369" s="118"/>
      <c r="G369" s="117"/>
      <c r="H369" s="118"/>
    </row>
    <row r="370" spans="6:8">
      <c r="F370" s="118"/>
      <c r="G370" s="117"/>
      <c r="H370" s="118"/>
    </row>
    <row r="371" spans="6:8">
      <c r="F371" s="118"/>
      <c r="G371" s="117"/>
      <c r="H371" s="118"/>
    </row>
    <row r="372" spans="6:8">
      <c r="F372" s="118"/>
      <c r="G372" s="117"/>
      <c r="H372" s="118"/>
    </row>
    <row r="373" spans="6:8">
      <c r="F373" s="118"/>
      <c r="G373" s="117"/>
      <c r="H373" s="118"/>
    </row>
    <row r="374" spans="6:8">
      <c r="F374" s="118"/>
      <c r="G374" s="117"/>
      <c r="H374" s="118"/>
    </row>
    <row r="375" spans="6:8">
      <c r="F375" s="118"/>
      <c r="G375" s="117"/>
      <c r="H375" s="118"/>
    </row>
    <row r="376" spans="6:8">
      <c r="F376" s="118"/>
      <c r="G376" s="117"/>
      <c r="H376" s="118"/>
    </row>
    <row r="377" spans="6:8">
      <c r="F377" s="118"/>
      <c r="G377" s="117"/>
      <c r="H377" s="118"/>
    </row>
    <row r="378" spans="6:8">
      <c r="F378" s="118"/>
      <c r="G378" s="117"/>
      <c r="H378" s="118"/>
    </row>
    <row r="379" spans="6:8">
      <c r="F379" s="118"/>
      <c r="G379" s="117"/>
      <c r="H379" s="118"/>
    </row>
    <row r="380" spans="6:8">
      <c r="F380" s="118"/>
      <c r="G380" s="117"/>
      <c r="H380" s="118"/>
    </row>
    <row r="381" spans="6:8">
      <c r="F381" s="118"/>
      <c r="G381" s="117"/>
      <c r="H381" s="118"/>
    </row>
    <row r="382" spans="6:8">
      <c r="F382" s="118"/>
      <c r="G382" s="117"/>
      <c r="H382" s="118"/>
    </row>
    <row r="383" spans="6:8">
      <c r="F383" s="118"/>
      <c r="G383" s="117"/>
      <c r="H383" s="118"/>
    </row>
    <row r="384" spans="6:8">
      <c r="F384" s="118"/>
      <c r="G384" s="117"/>
      <c r="H384" s="118"/>
    </row>
    <row r="385" spans="6:8">
      <c r="F385" s="118"/>
      <c r="G385" s="117"/>
      <c r="H385" s="118"/>
    </row>
    <row r="386" spans="6:8">
      <c r="F386" s="118"/>
      <c r="G386" s="117"/>
      <c r="H386" s="118"/>
    </row>
    <row r="387" spans="6:8">
      <c r="F387" s="118"/>
      <c r="G387" s="117"/>
      <c r="H387" s="118"/>
    </row>
    <row r="388" spans="6:8">
      <c r="F388" s="118"/>
      <c r="G388" s="117"/>
      <c r="H388" s="118"/>
    </row>
    <row r="389" spans="6:8">
      <c r="F389" s="118"/>
      <c r="G389" s="117"/>
      <c r="H389" s="118"/>
    </row>
    <row r="390" spans="6:8">
      <c r="F390" s="118"/>
      <c r="G390" s="117"/>
      <c r="H390" s="118"/>
    </row>
    <row r="391" spans="6:8">
      <c r="F391" s="118"/>
      <c r="G391" s="117"/>
      <c r="H391" s="118"/>
    </row>
    <row r="392" spans="6:8">
      <c r="F392" s="118"/>
      <c r="G392" s="117"/>
      <c r="H392" s="118"/>
    </row>
    <row r="393" spans="6:8">
      <c r="F393" s="118"/>
      <c r="G393" s="117"/>
      <c r="H393" s="118"/>
    </row>
    <row r="394" spans="6:8">
      <c r="F394" s="118"/>
      <c r="G394" s="117"/>
      <c r="H394" s="118"/>
    </row>
    <row r="395" spans="6:8">
      <c r="F395" s="118"/>
      <c r="G395" s="117"/>
      <c r="H395" s="118"/>
    </row>
    <row r="396" spans="6:8">
      <c r="F396" s="118"/>
      <c r="G396" s="117"/>
      <c r="H396" s="118"/>
    </row>
    <row r="397" spans="6:8">
      <c r="F397" s="118"/>
      <c r="G397" s="117"/>
      <c r="H397" s="118"/>
    </row>
    <row r="398" spans="6:8">
      <c r="F398" s="118"/>
      <c r="G398" s="117"/>
      <c r="H398" s="118"/>
    </row>
    <row r="399" spans="6:8">
      <c r="F399" s="118"/>
      <c r="G399" s="117"/>
      <c r="H399" s="118"/>
    </row>
    <row r="400" spans="6:8">
      <c r="F400" s="118"/>
      <c r="G400" s="117"/>
      <c r="H400" s="118"/>
    </row>
    <row r="401" spans="6:8">
      <c r="F401" s="118"/>
      <c r="G401" s="117"/>
      <c r="H401" s="118"/>
    </row>
    <row r="402" spans="6:8">
      <c r="F402" s="118"/>
      <c r="G402" s="117"/>
      <c r="H402" s="118"/>
    </row>
    <row r="403" spans="6:8">
      <c r="F403" s="118"/>
      <c r="G403" s="117"/>
      <c r="H403" s="118"/>
    </row>
    <row r="404" spans="6:8">
      <c r="F404" s="118"/>
      <c r="G404" s="117"/>
      <c r="H404" s="118"/>
    </row>
    <row r="405" spans="6:8">
      <c r="F405" s="118"/>
      <c r="G405" s="117"/>
      <c r="H405" s="118"/>
    </row>
    <row r="406" spans="6:8">
      <c r="F406" s="118"/>
      <c r="G406" s="117"/>
      <c r="H406" s="118"/>
    </row>
    <row r="407" spans="6:8">
      <c r="F407" s="118"/>
      <c r="G407" s="117"/>
      <c r="H407" s="118"/>
    </row>
    <row r="408" spans="6:8">
      <c r="F408" s="118"/>
      <c r="G408" s="117"/>
      <c r="H408" s="118"/>
    </row>
    <row r="409" spans="6:8">
      <c r="F409" s="118"/>
      <c r="G409" s="117"/>
      <c r="H409" s="118"/>
    </row>
    <row r="410" spans="6:8">
      <c r="F410" s="118"/>
      <c r="G410" s="117"/>
      <c r="H410" s="118"/>
    </row>
    <row r="411" spans="6:8">
      <c r="F411" s="118"/>
      <c r="G411" s="117"/>
      <c r="H411" s="118"/>
    </row>
    <row r="412" spans="6:8">
      <c r="F412" s="118"/>
      <c r="G412" s="117"/>
      <c r="H412" s="118"/>
    </row>
    <row r="413" spans="6:8">
      <c r="F413" s="118"/>
      <c r="G413" s="117"/>
      <c r="H413" s="118"/>
    </row>
    <row r="414" spans="6:8">
      <c r="F414" s="118"/>
      <c r="G414" s="117"/>
      <c r="H414" s="118"/>
    </row>
    <row r="415" spans="6:8">
      <c r="F415" s="118"/>
      <c r="G415" s="117"/>
      <c r="H415" s="118"/>
    </row>
    <row r="416" spans="6:8">
      <c r="F416" s="118"/>
      <c r="G416" s="117"/>
      <c r="H416" s="118"/>
    </row>
    <row r="417" spans="6:8">
      <c r="F417" s="118"/>
      <c r="G417" s="117"/>
      <c r="H417" s="118"/>
    </row>
    <row r="418" spans="6:8">
      <c r="F418" s="118"/>
      <c r="G418" s="117"/>
      <c r="H418" s="118"/>
    </row>
    <row r="419" spans="6:8">
      <c r="F419" s="118"/>
      <c r="G419" s="117"/>
      <c r="H419" s="118"/>
    </row>
    <row r="420" spans="6:8">
      <c r="F420" s="118"/>
      <c r="G420" s="117"/>
      <c r="H420" s="118"/>
    </row>
    <row r="421" spans="6:8">
      <c r="F421" s="118"/>
      <c r="G421" s="117"/>
      <c r="H421" s="118"/>
    </row>
    <row r="422" spans="6:8">
      <c r="F422" s="118"/>
      <c r="G422" s="117"/>
      <c r="H422" s="118"/>
    </row>
    <row r="423" spans="6:8">
      <c r="F423" s="118"/>
      <c r="G423" s="117"/>
      <c r="H423" s="118"/>
    </row>
    <row r="424" spans="6:8">
      <c r="F424" s="118"/>
      <c r="G424" s="117"/>
      <c r="H424" s="118"/>
    </row>
    <row r="425" spans="6:8">
      <c r="F425" s="118"/>
      <c r="G425" s="117"/>
      <c r="H425" s="118"/>
    </row>
    <row r="426" spans="6:8">
      <c r="F426" s="118"/>
      <c r="G426" s="117"/>
      <c r="H426" s="118"/>
    </row>
    <row r="427" spans="6:8">
      <c r="F427" s="118"/>
      <c r="G427" s="117"/>
      <c r="H427" s="118"/>
    </row>
    <row r="428" spans="6:8">
      <c r="F428" s="118"/>
      <c r="G428" s="117"/>
      <c r="H428" s="118"/>
    </row>
    <row r="429" spans="6:8">
      <c r="F429" s="118"/>
      <c r="G429" s="117"/>
      <c r="H429" s="118"/>
    </row>
    <row r="430" spans="6:8">
      <c r="F430" s="118"/>
      <c r="G430" s="117"/>
      <c r="H430" s="118"/>
    </row>
    <row r="431" spans="6:8">
      <c r="F431" s="118"/>
      <c r="G431" s="117"/>
      <c r="H431" s="118"/>
    </row>
    <row r="432" spans="6:8">
      <c r="F432" s="118"/>
      <c r="G432" s="117"/>
      <c r="H432" s="118"/>
    </row>
    <row r="433" spans="6:8">
      <c r="F433" s="118"/>
      <c r="G433" s="117"/>
      <c r="H433" s="118"/>
    </row>
    <row r="434" spans="6:8">
      <c r="F434" s="118"/>
      <c r="G434" s="117"/>
      <c r="H434" s="118"/>
    </row>
    <row r="435" spans="6:8">
      <c r="F435" s="118"/>
      <c r="G435" s="117"/>
      <c r="H435" s="118"/>
    </row>
    <row r="436" spans="6:8">
      <c r="F436" s="118"/>
      <c r="G436" s="117"/>
      <c r="H436" s="118"/>
    </row>
    <row r="437" spans="6:8">
      <c r="F437" s="118"/>
      <c r="G437" s="117"/>
      <c r="H437" s="118"/>
    </row>
    <row r="438" spans="6:8">
      <c r="F438" s="118"/>
      <c r="G438" s="117"/>
      <c r="H438" s="118"/>
    </row>
    <row r="439" spans="6:8">
      <c r="F439" s="118"/>
      <c r="G439" s="117"/>
      <c r="H439" s="118"/>
    </row>
    <row r="440" spans="6:8">
      <c r="F440" s="118"/>
      <c r="G440" s="117"/>
      <c r="H440" s="118"/>
    </row>
    <row r="441" spans="6:8">
      <c r="F441" s="118"/>
      <c r="G441" s="117"/>
      <c r="H441" s="118"/>
    </row>
    <row r="442" spans="6:8">
      <c r="F442" s="118"/>
      <c r="G442" s="117"/>
      <c r="H442" s="118"/>
    </row>
    <row r="443" spans="6:8">
      <c r="F443" s="118"/>
      <c r="G443" s="117"/>
      <c r="H443" s="118"/>
    </row>
    <row r="444" spans="6:8">
      <c r="F444" s="118"/>
      <c r="G444" s="117"/>
      <c r="H444" s="118"/>
    </row>
    <row r="445" spans="6:8">
      <c r="F445" s="118"/>
      <c r="G445" s="117"/>
      <c r="H445" s="118"/>
    </row>
    <row r="446" spans="6:8">
      <c r="F446" s="118"/>
      <c r="G446" s="117"/>
      <c r="H446" s="118"/>
    </row>
    <row r="447" spans="6:8">
      <c r="F447" s="118"/>
      <c r="G447" s="117"/>
      <c r="H447" s="118"/>
    </row>
    <row r="448" spans="6:8">
      <c r="F448" s="118"/>
      <c r="G448" s="117"/>
      <c r="H448" s="118"/>
    </row>
    <row r="449" spans="6:8">
      <c r="F449" s="118"/>
      <c r="G449" s="117"/>
      <c r="H449" s="118"/>
    </row>
    <row r="450" spans="6:8">
      <c r="F450" s="118"/>
      <c r="G450" s="117"/>
      <c r="H450" s="118"/>
    </row>
    <row r="451" spans="6:8">
      <c r="F451" s="118"/>
      <c r="G451" s="117"/>
      <c r="H451" s="118"/>
    </row>
    <row r="452" spans="6:8">
      <c r="F452" s="118"/>
      <c r="G452" s="117"/>
      <c r="H452" s="118"/>
    </row>
    <row r="453" spans="6:8">
      <c r="F453" s="118"/>
      <c r="G453" s="117"/>
      <c r="H453" s="118"/>
    </row>
    <row r="454" spans="6:8">
      <c r="F454" s="118"/>
      <c r="G454" s="117"/>
      <c r="H454" s="118"/>
    </row>
    <row r="455" spans="6:8">
      <c r="F455" s="118"/>
      <c r="G455" s="117"/>
      <c r="H455" s="118"/>
    </row>
    <row r="456" spans="6:8">
      <c r="F456" s="118"/>
      <c r="G456" s="117"/>
      <c r="H456" s="118"/>
    </row>
    <row r="457" spans="6:8">
      <c r="F457" s="118"/>
      <c r="G457" s="117"/>
      <c r="H457" s="118"/>
    </row>
    <row r="458" spans="6:8">
      <c r="F458" s="118"/>
      <c r="G458" s="117"/>
      <c r="H458" s="118"/>
    </row>
    <row r="459" spans="6:8">
      <c r="F459" s="118"/>
      <c r="G459" s="117"/>
      <c r="H459" s="118"/>
    </row>
    <row r="460" spans="6:8">
      <c r="F460" s="118"/>
      <c r="G460" s="117"/>
      <c r="H460" s="118"/>
    </row>
    <row r="461" spans="6:8">
      <c r="F461" s="118"/>
      <c r="G461" s="117"/>
      <c r="H461" s="118"/>
    </row>
    <row r="462" spans="6:8">
      <c r="F462" s="118"/>
      <c r="G462" s="117"/>
      <c r="H462" s="118"/>
    </row>
    <row r="463" spans="6:8">
      <c r="F463" s="118"/>
      <c r="G463" s="117"/>
      <c r="H463" s="118"/>
    </row>
    <row r="464" spans="6:8">
      <c r="F464" s="118"/>
      <c r="G464" s="117"/>
      <c r="H464" s="118"/>
    </row>
    <row r="465" spans="6:8">
      <c r="F465" s="118"/>
      <c r="G465" s="117"/>
      <c r="H465" s="118"/>
    </row>
    <row r="466" spans="6:8">
      <c r="F466" s="118"/>
      <c r="G466" s="117"/>
      <c r="H466" s="118"/>
    </row>
    <row r="467" spans="6:8">
      <c r="F467" s="118"/>
      <c r="G467" s="117"/>
      <c r="H467" s="118"/>
    </row>
    <row r="468" spans="6:8">
      <c r="F468" s="118"/>
      <c r="G468" s="117"/>
      <c r="H468" s="118"/>
    </row>
    <row r="469" spans="6:8">
      <c r="F469" s="118"/>
      <c r="G469" s="117"/>
      <c r="H469" s="118"/>
    </row>
    <row r="470" spans="6:8">
      <c r="F470" s="118"/>
      <c r="G470" s="117"/>
      <c r="H470" s="118"/>
    </row>
    <row r="471" spans="6:8">
      <c r="F471" s="118"/>
      <c r="G471" s="117"/>
      <c r="H471" s="118"/>
    </row>
    <row r="472" spans="6:8">
      <c r="F472" s="118"/>
      <c r="G472" s="117"/>
      <c r="H472" s="118"/>
    </row>
    <row r="473" spans="6:8">
      <c r="F473" s="118"/>
      <c r="G473" s="117"/>
      <c r="H473" s="118"/>
    </row>
    <row r="474" spans="6:8">
      <c r="F474" s="118"/>
      <c r="G474" s="117"/>
      <c r="H474" s="118"/>
    </row>
    <row r="475" spans="6:8">
      <c r="F475" s="118"/>
      <c r="G475" s="117"/>
      <c r="H475" s="118"/>
    </row>
    <row r="476" spans="6:8">
      <c r="F476" s="118"/>
      <c r="G476" s="117"/>
      <c r="H476" s="118"/>
    </row>
    <row r="477" spans="6:8">
      <c r="F477" s="118"/>
      <c r="G477" s="117"/>
      <c r="H477" s="118"/>
    </row>
    <row r="478" spans="6:8">
      <c r="F478" s="118"/>
      <c r="G478" s="117"/>
      <c r="H478" s="118"/>
    </row>
    <row r="479" spans="6:8">
      <c r="F479" s="118"/>
      <c r="G479" s="117"/>
      <c r="H479" s="118"/>
    </row>
    <row r="480" spans="6:8">
      <c r="F480" s="118"/>
      <c r="G480" s="117"/>
      <c r="H480" s="118"/>
    </row>
    <row r="481" spans="6:8">
      <c r="F481" s="118"/>
      <c r="G481" s="117"/>
      <c r="H481" s="118"/>
    </row>
    <row r="482" spans="6:8">
      <c r="F482" s="118"/>
      <c r="G482" s="117"/>
      <c r="H482" s="118"/>
    </row>
    <row r="483" spans="6:8">
      <c r="F483" s="118"/>
      <c r="G483" s="117"/>
      <c r="H483" s="118"/>
    </row>
    <row r="484" spans="6:8">
      <c r="F484" s="118"/>
      <c r="G484" s="117"/>
      <c r="H484" s="118"/>
    </row>
    <row r="485" spans="6:8">
      <c r="F485" s="118"/>
      <c r="G485" s="117"/>
      <c r="H485" s="118"/>
    </row>
    <row r="486" spans="6:8">
      <c r="F486" s="118"/>
      <c r="G486" s="117"/>
      <c r="H486" s="118"/>
    </row>
    <row r="487" spans="6:8">
      <c r="F487" s="118"/>
      <c r="G487" s="117"/>
      <c r="H487" s="118"/>
    </row>
    <row r="488" spans="6:8">
      <c r="F488" s="118"/>
      <c r="G488" s="117"/>
      <c r="H488" s="118"/>
    </row>
    <row r="489" spans="6:8">
      <c r="F489" s="118"/>
      <c r="G489" s="117"/>
      <c r="H489" s="118"/>
    </row>
    <row r="490" spans="6:8">
      <c r="F490" s="118"/>
      <c r="G490" s="117"/>
      <c r="H490" s="118"/>
    </row>
    <row r="491" spans="6:8">
      <c r="F491" s="118"/>
      <c r="G491" s="117"/>
      <c r="H491" s="118"/>
    </row>
    <row r="492" spans="6:8">
      <c r="F492" s="118"/>
      <c r="G492" s="117"/>
      <c r="H492" s="118"/>
    </row>
    <row r="493" spans="6:8">
      <c r="F493" s="118"/>
      <c r="G493" s="117"/>
      <c r="H493" s="118"/>
    </row>
    <row r="494" spans="6:8">
      <c r="F494" s="118"/>
      <c r="G494" s="117"/>
      <c r="H494" s="118"/>
    </row>
    <row r="495" spans="6:8">
      <c r="F495" s="118"/>
      <c r="G495" s="117"/>
      <c r="H495" s="118"/>
    </row>
    <row r="496" spans="6:8">
      <c r="F496" s="118"/>
      <c r="G496" s="117"/>
      <c r="H496" s="118"/>
    </row>
    <row r="497" spans="6:8">
      <c r="F497" s="118"/>
      <c r="G497" s="117"/>
      <c r="H497" s="118"/>
    </row>
    <row r="498" spans="6:8">
      <c r="F498" s="118"/>
      <c r="G498" s="117"/>
      <c r="H498" s="118"/>
    </row>
    <row r="499" spans="6:8">
      <c r="F499" s="118"/>
      <c r="G499" s="117"/>
      <c r="H499" s="118"/>
    </row>
    <row r="500" spans="6:8">
      <c r="F500" s="118"/>
      <c r="G500" s="117"/>
      <c r="H500" s="118"/>
    </row>
    <row r="501" spans="6:8">
      <c r="F501" s="118"/>
      <c r="G501" s="117"/>
      <c r="H501" s="118"/>
    </row>
    <row r="502" spans="6:8">
      <c r="F502" s="118"/>
      <c r="G502" s="117"/>
      <c r="H502" s="118"/>
    </row>
    <row r="503" spans="6:8">
      <c r="F503" s="118"/>
      <c r="G503" s="117"/>
      <c r="H503" s="118"/>
    </row>
    <row r="504" spans="6:8">
      <c r="F504" s="118"/>
      <c r="G504" s="117"/>
      <c r="H504" s="118"/>
    </row>
    <row r="505" spans="6:8">
      <c r="F505" s="118"/>
      <c r="G505" s="117"/>
      <c r="H505" s="118"/>
    </row>
    <row r="506" spans="6:8">
      <c r="F506" s="118"/>
      <c r="G506" s="117"/>
      <c r="H506" s="118"/>
    </row>
    <row r="507" spans="6:8">
      <c r="F507" s="118"/>
      <c r="G507" s="117"/>
      <c r="H507" s="118"/>
    </row>
    <row r="508" spans="6:8">
      <c r="F508" s="118"/>
      <c r="G508" s="117"/>
      <c r="H508" s="118"/>
    </row>
    <row r="509" spans="6:8">
      <c r="F509" s="118"/>
      <c r="G509" s="117"/>
      <c r="H509" s="118"/>
    </row>
    <row r="510" spans="6:8">
      <c r="F510" s="118"/>
      <c r="G510" s="117"/>
      <c r="H510" s="118"/>
    </row>
    <row r="511" spans="6:8">
      <c r="F511" s="118"/>
      <c r="G511" s="117"/>
      <c r="H511" s="118"/>
    </row>
    <row r="512" spans="6:8">
      <c r="F512" s="118"/>
      <c r="G512" s="117"/>
      <c r="H512" s="118"/>
    </row>
    <row r="513" spans="6:8">
      <c r="F513" s="118"/>
      <c r="G513" s="117"/>
      <c r="H513" s="118"/>
    </row>
    <row r="514" spans="6:8">
      <c r="F514" s="118"/>
      <c r="G514" s="117"/>
      <c r="H514" s="118"/>
    </row>
    <row r="515" spans="6:8">
      <c r="F515" s="118"/>
      <c r="G515" s="117"/>
      <c r="H515" s="118"/>
    </row>
    <row r="516" spans="6:8">
      <c r="F516" s="118"/>
      <c r="G516" s="117"/>
      <c r="H516" s="118"/>
    </row>
    <row r="517" spans="6:8">
      <c r="F517" s="118"/>
      <c r="G517" s="117"/>
      <c r="H517" s="118"/>
    </row>
    <row r="518" spans="6:8">
      <c r="F518" s="118"/>
      <c r="G518" s="117"/>
      <c r="H518" s="118"/>
    </row>
  </sheetData>
  <mergeCells count="25">
    <mergeCell ref="F47:N47"/>
    <mergeCell ref="C35:C36"/>
    <mergeCell ref="C37:C38"/>
    <mergeCell ref="C39:C40"/>
    <mergeCell ref="C41:C42"/>
    <mergeCell ref="C43:C44"/>
    <mergeCell ref="C45:C46"/>
    <mergeCell ref="C23:C24"/>
    <mergeCell ref="C25:C26"/>
    <mergeCell ref="C27:C28"/>
    <mergeCell ref="C29:C30"/>
    <mergeCell ref="C31:C32"/>
    <mergeCell ref="C33:C34"/>
    <mergeCell ref="C11:C12"/>
    <mergeCell ref="C13:C14"/>
    <mergeCell ref="C15:C16"/>
    <mergeCell ref="C17:C18"/>
    <mergeCell ref="C19:C20"/>
    <mergeCell ref="C21:C22"/>
    <mergeCell ref="A1:H1"/>
    <mergeCell ref="J1:N1"/>
    <mergeCell ref="E2:G2"/>
    <mergeCell ref="C3:C4"/>
    <mergeCell ref="C5:C6"/>
    <mergeCell ref="C7:C8"/>
  </mergeCells>
  <phoneticPr fontId="3" type="noConversion"/>
  <printOptions horizontalCentered="1"/>
  <pageMargins left="0.17" right="0.17" top="1.0900000000000001" bottom="0.34" header="0.32" footer="0.1574803149606299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105.12月東安國中-便當</vt:lpstr>
      <vt:lpstr>105.12月東安國中-合菜</vt:lpstr>
      <vt:lpstr>'105.12月東安國中-合菜'!Print_Area</vt:lpstr>
      <vt:lpstr>'105.12月東安國中-便當'!Print_Area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Mavoly</cp:lastModifiedBy>
  <dcterms:created xsi:type="dcterms:W3CDTF">2016-11-15T03:36:42Z</dcterms:created>
  <dcterms:modified xsi:type="dcterms:W3CDTF">2016-11-15T03:37:21Z</dcterms:modified>
</cp:coreProperties>
</file>