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015" windowHeight="7095"/>
  </bookViews>
  <sheets>
    <sheet name="105.10月東安國中合菜菜單" sheetId="1" r:id="rId1"/>
    <sheet name="105.10月東安中便當菜單" sheetId="2" r:id="rId2"/>
  </sheets>
  <definedNames>
    <definedName name="_xlnm.Print_Area" localSheetId="1">'105.10月東安中便當菜單'!$A$1:$O$45</definedName>
    <definedName name="_xlnm.Print_Area" localSheetId="0">'105.10月東安國中合菜菜單'!$A$1:$N$45</definedName>
  </definedNames>
  <calcPr calcId="124519" calcMode="manual"/>
</workbook>
</file>

<file path=xl/calcChain.xml><?xml version="1.0" encoding="utf-8"?>
<calcChain xmlns="http://schemas.openxmlformats.org/spreadsheetml/2006/main">
  <c r="O3" i="2"/>
  <c r="O5"/>
  <c r="O7"/>
  <c r="O9"/>
  <c r="O11"/>
  <c r="O15"/>
  <c r="O17"/>
  <c r="O19"/>
  <c r="O21"/>
  <c r="O23"/>
  <c r="O25"/>
  <c r="O27"/>
  <c r="O29"/>
  <c r="O31"/>
  <c r="O33"/>
  <c r="O35"/>
  <c r="O37"/>
  <c r="O39"/>
  <c r="O41"/>
  <c r="O43"/>
  <c r="N43" i="1"/>
  <c r="N41"/>
  <c r="N39"/>
  <c r="N37"/>
  <c r="N35"/>
  <c r="N33"/>
  <c r="N31"/>
  <c r="N29"/>
  <c r="N27"/>
  <c r="N25"/>
  <c r="N23"/>
  <c r="N21"/>
  <c r="N19"/>
  <c r="N17"/>
  <c r="N15"/>
  <c r="N11"/>
  <c r="N9"/>
  <c r="N7"/>
  <c r="N5"/>
  <c r="N3"/>
</calcChain>
</file>

<file path=xl/sharedStrings.xml><?xml version="1.0" encoding="utf-8"?>
<sst xmlns="http://schemas.openxmlformats.org/spreadsheetml/2006/main" count="523" uniqueCount="299">
  <si>
    <t>萬興達有限公司  105.10月 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</si>
  <si>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</si>
  <si>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</si>
  <si>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</si>
  <si>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</si>
  <si>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</si>
  <si>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</si>
  <si>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</si>
  <si>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附餐</t>
    <phoneticPr fontId="10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</si>
  <si>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</si>
  <si>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</si>
  <si>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</si>
  <si>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</si>
  <si>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t>熱量
(KCAL)</t>
    <phoneticPr fontId="4" type="noConversion"/>
  </si>
  <si>
    <t>一</t>
    <phoneticPr fontId="4" type="noConversion"/>
  </si>
  <si>
    <t>黑麻飯</t>
    <phoneticPr fontId="4" type="noConversion"/>
  </si>
  <si>
    <t>彩椒杏鮑菇</t>
    <phoneticPr fontId="10" type="noConversion"/>
  </si>
  <si>
    <t>沙嗲豆干磚</t>
    <phoneticPr fontId="4" type="noConversion"/>
  </si>
  <si>
    <t>日式關東煮</t>
    <phoneticPr fontId="4" type="noConversion"/>
  </si>
  <si>
    <t>吉園圃</t>
    <phoneticPr fontId="4" type="noConversion"/>
  </si>
  <si>
    <t>金絲海芽湯</t>
    <phoneticPr fontId="4" type="noConversion"/>
  </si>
  <si>
    <t>蔬食日</t>
    <phoneticPr fontId="10" type="noConversion"/>
  </si>
  <si>
    <t>彩椒+杏鮑菇/炒</t>
    <phoneticPr fontId="10" type="noConversion"/>
  </si>
  <si>
    <r>
      <rPr>
        <sz val="7"/>
        <color rgb="FFFF0000"/>
        <rFont val="華康中圓體"/>
        <family val="3"/>
        <charset val="136"/>
      </rPr>
      <t>非基改豆干</t>
    </r>
    <r>
      <rPr>
        <sz val="7"/>
        <rFont val="華康中圓體"/>
        <family val="3"/>
        <charset val="136"/>
      </rPr>
      <t>/煮</t>
    </r>
    <phoneticPr fontId="4" type="noConversion"/>
  </si>
  <si>
    <t>白K+紅K+貢丸/煮</t>
    <phoneticPr fontId="4" type="noConversion"/>
  </si>
  <si>
    <t>海芽+金針菇/煮</t>
    <phoneticPr fontId="4" type="noConversion"/>
  </si>
  <si>
    <t>二</t>
    <phoneticPr fontId="4" type="noConversion"/>
  </si>
  <si>
    <t>香Q白飯</t>
    <phoneticPr fontId="4" type="noConversion"/>
  </si>
  <si>
    <t>紅燒軟骨排</t>
    <phoneticPr fontId="4" type="noConversion"/>
  </si>
  <si>
    <t>金菇海絲</t>
    <phoneticPr fontId="4" type="noConversion"/>
  </si>
  <si>
    <t>茶碗蒸</t>
    <phoneticPr fontId="4" type="noConversion"/>
  </si>
  <si>
    <t>有機蔬菜</t>
    <phoneticPr fontId="4" type="noConversion"/>
  </si>
  <si>
    <t>養生薏仁湯</t>
    <phoneticPr fontId="4" type="noConversion"/>
  </si>
  <si>
    <t>豬肉/煮</t>
    <phoneticPr fontId="4" type="noConversion"/>
  </si>
  <si>
    <t>海帶絲+紅K+金針菇/煮</t>
    <phoneticPr fontId="4" type="noConversion"/>
  </si>
  <si>
    <t>蛋+三色豆/蒸</t>
    <phoneticPr fontId="4" type="noConversion"/>
  </si>
  <si>
    <t>洋芋+薏仁+枸杞/煮</t>
    <phoneticPr fontId="4" type="noConversion"/>
  </si>
  <si>
    <t>三</t>
    <phoneticPr fontId="4" type="noConversion"/>
  </si>
  <si>
    <t>鮪魚
香炒飯</t>
    <phoneticPr fontId="4" type="noConversion"/>
  </si>
  <si>
    <t>蔥醬魚丁</t>
    <phoneticPr fontId="4" type="noConversion"/>
  </si>
  <si>
    <t>鐵板黑輪</t>
    <phoneticPr fontId="4" type="noConversion"/>
  </si>
  <si>
    <t>雞塊雙拼</t>
    <phoneticPr fontId="4" type="noConversion"/>
  </si>
  <si>
    <t>季節時蔬</t>
    <phoneticPr fontId="4" type="noConversion"/>
  </si>
  <si>
    <t>什錦筍絲羹</t>
    <phoneticPr fontId="4" type="noConversion"/>
  </si>
  <si>
    <t>水果</t>
    <phoneticPr fontId="10" type="noConversion"/>
  </si>
  <si>
    <t>魚丁/燒</t>
    <phoneticPr fontId="4" type="noConversion"/>
  </si>
  <si>
    <t>黑輪+洋蔥/炒</t>
    <phoneticPr fontId="4" type="noConversion"/>
  </si>
  <si>
    <t>雞塊+芝麻球/炸</t>
    <phoneticPr fontId="4" type="noConversion"/>
  </si>
  <si>
    <t>筍絲+木耳+肉羹/煮</t>
    <phoneticPr fontId="4" type="noConversion"/>
  </si>
  <si>
    <t>四</t>
    <phoneticPr fontId="4" type="noConversion"/>
  </si>
  <si>
    <t>番茄燉雞</t>
    <phoneticPr fontId="4" type="noConversion"/>
  </si>
  <si>
    <t>黃瓜肉片</t>
    <phoneticPr fontId="4" type="noConversion"/>
  </si>
  <si>
    <t>什錦粉絲</t>
    <phoneticPr fontId="4" type="noConversion"/>
  </si>
  <si>
    <t>酸菜豬血湯</t>
    <phoneticPr fontId="4" type="noConversion"/>
  </si>
  <si>
    <t>番茄+雞肉/煮</t>
    <phoneticPr fontId="4" type="noConversion"/>
  </si>
  <si>
    <t>大黃瓜+紅K+肉片/煮</t>
    <phoneticPr fontId="4" type="noConversion"/>
  </si>
  <si>
    <t>冬粉+時蔬+絞肉/煮</t>
    <phoneticPr fontId="4" type="noConversion"/>
  </si>
  <si>
    <t>酸菜+豬血/煮</t>
    <phoneticPr fontId="4" type="noConversion"/>
  </si>
  <si>
    <t>五</t>
    <phoneticPr fontId="4" type="noConversion"/>
  </si>
  <si>
    <t>三色
螺絲麵</t>
    <phoneticPr fontId="4" type="noConversion"/>
  </si>
  <si>
    <t>和風里肌排</t>
    <phoneticPr fontId="4" type="noConversion"/>
  </si>
  <si>
    <t>三色肉醬</t>
    <phoneticPr fontId="4" type="noConversion"/>
  </si>
  <si>
    <t>巧克力泡芙</t>
    <phoneticPr fontId="4" type="noConversion"/>
  </si>
  <si>
    <t>芋香西谷米</t>
    <phoneticPr fontId="4" type="noConversion"/>
  </si>
  <si>
    <t>豬排/煮</t>
    <phoneticPr fontId="4" type="noConversion"/>
  </si>
  <si>
    <t>三色豆+絞肉/煮</t>
    <phoneticPr fontId="4" type="noConversion"/>
  </si>
  <si>
    <t>泡芙/烤</t>
    <phoneticPr fontId="4" type="noConversion"/>
  </si>
  <si>
    <t>芋頭+西谷米/煮</t>
    <phoneticPr fontId="4" type="noConversion"/>
  </si>
  <si>
    <t>~雙十節連假~</t>
    <phoneticPr fontId="4" type="noConversion"/>
  </si>
  <si>
    <t>南洋豚片</t>
    <phoneticPr fontId="4" type="noConversion"/>
  </si>
  <si>
    <t>三杯百頁</t>
    <phoneticPr fontId="4" type="noConversion"/>
  </si>
  <si>
    <t>芋香白菜滷</t>
    <phoneticPr fontId="4" type="noConversion"/>
  </si>
  <si>
    <t>冬瓜肉片湯</t>
    <phoneticPr fontId="4" type="noConversion"/>
  </si>
  <si>
    <t>洋芋+紅K+豬肉/煮</t>
    <phoneticPr fontId="4" type="noConversion"/>
  </si>
  <si>
    <r>
      <rPr>
        <sz val="7"/>
        <color rgb="FFFF0000"/>
        <rFont val="華康中圓體"/>
        <family val="3"/>
        <charset val="136"/>
      </rPr>
      <t>非基改百頁</t>
    </r>
    <r>
      <rPr>
        <sz val="7"/>
        <rFont val="華康中圓體"/>
        <family val="3"/>
        <charset val="136"/>
      </rPr>
      <t>+九層塔/煮</t>
    </r>
    <phoneticPr fontId="4" type="noConversion"/>
  </si>
  <si>
    <r>
      <rPr>
        <sz val="7"/>
        <color rgb="FFFF0000"/>
        <rFont val="華康中圓體"/>
        <family val="3"/>
        <charset val="136"/>
      </rPr>
      <t>非基改豆腐皮</t>
    </r>
    <r>
      <rPr>
        <sz val="7"/>
        <color theme="1"/>
        <rFont val="華康中圓體"/>
        <family val="3"/>
        <charset val="136"/>
      </rPr>
      <t>+芋頭+大白菜+紅K+木耳/煮</t>
    </r>
    <phoneticPr fontId="4" type="noConversion"/>
  </si>
  <si>
    <t>冬瓜+豬肉/煮</t>
    <phoneticPr fontId="4" type="noConversion"/>
  </si>
  <si>
    <t>什錦
烏龍麵</t>
    <phoneticPr fontId="4" type="noConversion"/>
  </si>
  <si>
    <t>JUICY蝴蝶腿</t>
    <phoneticPr fontId="4" type="noConversion"/>
  </si>
  <si>
    <t>黃金玉米粒</t>
    <phoneticPr fontId="4" type="noConversion"/>
  </si>
  <si>
    <t>沖繩黑糖捲</t>
    <phoneticPr fontId="4" type="noConversion"/>
  </si>
  <si>
    <t>味噌豆腐湯</t>
    <phoneticPr fontId="4" type="noConversion"/>
  </si>
  <si>
    <t>雞腿/炸</t>
    <phoneticPr fontId="4" type="noConversion"/>
  </si>
  <si>
    <r>
      <t>非基改玉米粒</t>
    </r>
    <r>
      <rPr>
        <sz val="7"/>
        <color theme="1"/>
        <rFont val="華康中圓體"/>
        <family val="3"/>
        <charset val="136"/>
      </rPr>
      <t>+紅K+毛豆/炒</t>
    </r>
    <phoneticPr fontId="4" type="noConversion"/>
  </si>
  <si>
    <t>黑糖捲/蒸</t>
    <phoneticPr fontId="4" type="noConversion"/>
  </si>
  <si>
    <r>
      <t>味噌+</t>
    </r>
    <r>
      <rPr>
        <sz val="7"/>
        <color rgb="FFFF0000"/>
        <rFont val="華康中圓體"/>
        <family val="3"/>
        <charset val="136"/>
      </rPr>
      <t>非基改豆腐</t>
    </r>
    <r>
      <rPr>
        <sz val="7"/>
        <rFont val="華康中圓體"/>
        <family val="3"/>
        <charset val="136"/>
      </rPr>
      <t>/煮</t>
    </r>
    <phoneticPr fontId="4" type="noConversion"/>
  </si>
  <si>
    <t>蜜汁烤腿</t>
    <phoneticPr fontId="4" type="noConversion"/>
  </si>
  <si>
    <t>燴三鮮</t>
    <phoneticPr fontId="4" type="noConversion"/>
  </si>
  <si>
    <t>家常豆腐</t>
    <phoneticPr fontId="4" type="noConversion"/>
  </si>
  <si>
    <t>巧達濃湯</t>
    <phoneticPr fontId="4" type="noConversion"/>
  </si>
  <si>
    <t>雞腿/烤</t>
    <phoneticPr fontId="4" type="noConversion"/>
  </si>
  <si>
    <t>筍片+木耳+肉羹/煮</t>
    <phoneticPr fontId="4" type="noConversion"/>
  </si>
  <si>
    <r>
      <rPr>
        <sz val="7"/>
        <color rgb="FFFF0000"/>
        <rFont val="華康中圓體"/>
        <family val="3"/>
        <charset val="136"/>
      </rPr>
      <t>非基改豆腐</t>
    </r>
    <r>
      <rPr>
        <sz val="7"/>
        <color theme="1"/>
        <rFont val="華康中圓體"/>
        <family val="3"/>
        <charset val="136"/>
      </rPr>
      <t>+絞肉/煮</t>
    </r>
    <phoneticPr fontId="4" type="noConversion"/>
  </si>
  <si>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+蛋+洋蔥/煮</t>
    </r>
    <phoneticPr fontId="4" type="noConversion"/>
  </si>
  <si>
    <t>火腿
蛋炒飯</t>
    <phoneticPr fontId="4" type="noConversion"/>
  </si>
  <si>
    <t>韓式腿丁</t>
    <phoneticPr fontId="4" type="noConversion"/>
  </si>
  <si>
    <t>香檸雞柳</t>
    <phoneticPr fontId="4" type="noConversion"/>
  </si>
  <si>
    <t>壽喜燒</t>
    <phoneticPr fontId="4" type="noConversion"/>
  </si>
  <si>
    <t>地瓜珍珠湯</t>
    <phoneticPr fontId="4" type="noConversion"/>
  </si>
  <si>
    <t>泡菜+雞肉/煮</t>
    <phoneticPr fontId="4" type="noConversion"/>
  </si>
  <si>
    <t>雞肉/燒</t>
    <phoneticPr fontId="4" type="noConversion"/>
  </si>
  <si>
    <t>洋蔥+豬肉/煮</t>
    <phoneticPr fontId="4" type="noConversion"/>
  </si>
  <si>
    <t>地瓜+粉圓/煮</t>
    <phoneticPr fontId="4" type="noConversion"/>
  </si>
  <si>
    <t>麥片飯</t>
    <phoneticPr fontId="4" type="noConversion"/>
  </si>
  <si>
    <t>黑胡椒豬柳</t>
    <phoneticPr fontId="4" type="noConversion"/>
  </si>
  <si>
    <t>客家小炒</t>
    <phoneticPr fontId="4" type="noConversion"/>
  </si>
  <si>
    <t>喜相逢</t>
    <phoneticPr fontId="4" type="noConversion"/>
  </si>
  <si>
    <t>青木瓜雞湯</t>
    <phoneticPr fontId="4" type="noConversion"/>
  </si>
  <si>
    <r>
      <rPr>
        <sz val="7"/>
        <color rgb="FFFF0000"/>
        <rFont val="華康中圓體"/>
        <family val="3"/>
        <charset val="136"/>
      </rPr>
      <t>非基改豆干</t>
    </r>
    <r>
      <rPr>
        <sz val="7"/>
        <color theme="1"/>
        <rFont val="華康中圓體"/>
        <family val="3"/>
        <charset val="136"/>
      </rPr>
      <t>+肉絲/炒</t>
    </r>
    <phoneticPr fontId="4" type="noConversion"/>
  </si>
  <si>
    <t>柳葉魚/炸</t>
    <phoneticPr fontId="4" type="noConversion"/>
  </si>
  <si>
    <t>木瓜+雞肉/煮</t>
    <phoneticPr fontId="4" type="noConversion"/>
  </si>
  <si>
    <t>檸檬三節翅</t>
    <phoneticPr fontId="4" type="noConversion"/>
  </si>
  <si>
    <t>和風咖哩</t>
    <phoneticPr fontId="4" type="noConversion"/>
  </si>
  <si>
    <t>香滷米血糕</t>
    <phoneticPr fontId="4" type="noConversion"/>
  </si>
  <si>
    <t>筍片大骨湯</t>
    <phoneticPr fontId="4" type="noConversion"/>
  </si>
  <si>
    <t>雞翅/烤</t>
    <phoneticPr fontId="4" type="noConversion"/>
  </si>
  <si>
    <t>洋芋+紅K+雞肉/煮</t>
    <phoneticPr fontId="4" type="noConversion"/>
  </si>
  <si>
    <t>米血糕/滷</t>
    <phoneticPr fontId="4" type="noConversion"/>
  </si>
  <si>
    <t>筍片+大骨/煮</t>
    <phoneticPr fontId="4" type="noConversion"/>
  </si>
  <si>
    <t>夏威夷
炒飯</t>
    <phoneticPr fontId="4" type="noConversion"/>
  </si>
  <si>
    <t>鐵板大排</t>
    <phoneticPr fontId="4" type="noConversion"/>
  </si>
  <si>
    <t>酸心肉燥</t>
    <phoneticPr fontId="4" type="noConversion"/>
  </si>
  <si>
    <t>開口笑刈包</t>
    <phoneticPr fontId="4" type="noConversion"/>
  </si>
  <si>
    <t>酸辣湯</t>
    <phoneticPr fontId="4" type="noConversion"/>
  </si>
  <si>
    <t>豬排/燒</t>
    <phoneticPr fontId="4" type="noConversion"/>
  </si>
  <si>
    <t>酸菜+絞肉/煮</t>
    <phoneticPr fontId="4" type="noConversion"/>
  </si>
  <si>
    <t>刈包/蒸</t>
    <phoneticPr fontId="4" type="noConversion"/>
  </si>
  <si>
    <r>
      <rPr>
        <sz val="7"/>
        <color rgb="FFFF0000"/>
        <rFont val="華康中圓體"/>
        <family val="3"/>
        <charset val="136"/>
      </rPr>
      <t>非基改豆腐</t>
    </r>
    <r>
      <rPr>
        <sz val="7"/>
        <rFont val="華康中圓體"/>
        <family val="3"/>
        <charset val="136"/>
      </rPr>
      <t>+木耳+紅K/煮</t>
    </r>
    <phoneticPr fontId="4" type="noConversion"/>
  </si>
  <si>
    <t>宮保塔香雞</t>
    <phoneticPr fontId="4" type="noConversion"/>
  </si>
  <si>
    <t>阿婆滷蛋</t>
    <phoneticPr fontId="4" type="noConversion"/>
  </si>
  <si>
    <t>培根高麗</t>
    <phoneticPr fontId="4" type="noConversion"/>
  </si>
  <si>
    <t>番茄豆腐湯</t>
    <phoneticPr fontId="4" type="noConversion"/>
  </si>
  <si>
    <t>九層塔+雞肉/煮</t>
    <phoneticPr fontId="4" type="noConversion"/>
  </si>
  <si>
    <t>蛋/滷</t>
    <phoneticPr fontId="4" type="noConversion"/>
  </si>
  <si>
    <t>培根+高麗菜+紅K/炒</t>
    <phoneticPr fontId="4" type="noConversion"/>
  </si>
  <si>
    <r>
      <rPr>
        <sz val="7"/>
        <color theme="1"/>
        <rFont val="華康中圓體"/>
        <family val="3"/>
        <charset val="136"/>
      </rPr>
      <t>番茄+</t>
    </r>
    <r>
      <rPr>
        <sz val="7"/>
        <color rgb="FFFF0000"/>
        <rFont val="華康中圓體"/>
        <family val="3"/>
        <charset val="136"/>
      </rPr>
      <t>非基改豆腐</t>
    </r>
    <r>
      <rPr>
        <sz val="7"/>
        <color theme="1"/>
        <rFont val="華康中圓體"/>
        <family val="3"/>
        <charset val="136"/>
      </rPr>
      <t>/煮</t>
    </r>
    <phoneticPr fontId="4" type="noConversion"/>
  </si>
  <si>
    <t>肉絲
粄條</t>
    <phoneticPr fontId="4" type="noConversion"/>
  </si>
  <si>
    <t>香酥雞排</t>
    <phoneticPr fontId="4" type="noConversion"/>
  </si>
  <si>
    <t>手作蛋塔</t>
    <phoneticPr fontId="4" type="noConversion"/>
  </si>
  <si>
    <t>肉燥粉絲</t>
    <phoneticPr fontId="4" type="noConversion"/>
  </si>
  <si>
    <t>黑糖豆花</t>
    <phoneticPr fontId="4" type="noConversion"/>
  </si>
  <si>
    <t>雞排/炸</t>
    <phoneticPr fontId="4" type="noConversion"/>
  </si>
  <si>
    <t>蛋塔/烤</t>
    <phoneticPr fontId="4" type="noConversion"/>
  </si>
  <si>
    <t>冬粉+絞肉+時蔬/炒</t>
    <phoneticPr fontId="4" type="noConversion"/>
  </si>
  <si>
    <r>
      <rPr>
        <sz val="7"/>
        <color rgb="FFFF0000"/>
        <rFont val="華康中圓體(P)"/>
        <family val="2"/>
        <charset val="136"/>
      </rPr>
      <t>非基改豆花</t>
    </r>
    <r>
      <rPr>
        <sz val="7"/>
        <rFont val="華康中圓體(P)"/>
        <family val="2"/>
        <charset val="136"/>
      </rPr>
      <t>/煮</t>
    </r>
    <phoneticPr fontId="4" type="noConversion"/>
  </si>
  <si>
    <t>多穀飯</t>
    <phoneticPr fontId="4" type="noConversion"/>
  </si>
  <si>
    <t>客家燒肉</t>
    <phoneticPr fontId="4" type="noConversion"/>
  </si>
  <si>
    <t>塔香海茸</t>
    <phoneticPr fontId="4" type="noConversion"/>
  </si>
  <si>
    <t>起司玉米火腿</t>
    <phoneticPr fontId="4" type="noConversion"/>
  </si>
  <si>
    <t>白玉關東煮湯</t>
    <phoneticPr fontId="4" type="noConversion"/>
  </si>
  <si>
    <t>九層塔+海茸+紅K/煮</t>
    <phoneticPr fontId="4" type="noConversion"/>
  </si>
  <si>
    <r>
      <t>起司+</t>
    </r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+火腿/炒</t>
    </r>
    <phoneticPr fontId="4" type="noConversion"/>
  </si>
  <si>
    <t>白K+米血/煮</t>
    <phoneticPr fontId="4" type="noConversion"/>
  </si>
  <si>
    <t>五香滷胸排</t>
    <phoneticPr fontId="4" type="noConversion"/>
  </si>
  <si>
    <t>鮮味蒸蛋</t>
    <phoneticPr fontId="4" type="noConversion"/>
  </si>
  <si>
    <t>韭菜盒</t>
    <phoneticPr fontId="4" type="noConversion"/>
  </si>
  <si>
    <t>柴魚豆腐湯</t>
    <phoneticPr fontId="4" type="noConversion"/>
  </si>
  <si>
    <t>雞排/滷</t>
    <phoneticPr fontId="4" type="noConversion"/>
  </si>
  <si>
    <t>魚板絲+蛋/蒸</t>
    <phoneticPr fontId="4" type="noConversion"/>
  </si>
  <si>
    <t>韭菜盒/煎</t>
    <phoneticPr fontId="4" type="noConversion"/>
  </si>
  <si>
    <r>
      <t>柴魚片</t>
    </r>
    <r>
      <rPr>
        <sz val="7"/>
        <color rgb="FFFF0000"/>
        <rFont val="華康中圓體"/>
        <family val="3"/>
        <charset val="136"/>
      </rPr>
      <t>+非基改豆腐</t>
    </r>
    <r>
      <rPr>
        <sz val="7"/>
        <rFont val="華康中圓體"/>
        <family val="3"/>
        <charset val="136"/>
      </rPr>
      <t>/煮</t>
    </r>
    <phoneticPr fontId="4" type="noConversion"/>
  </si>
  <si>
    <t>番茄
肉醬麵</t>
    <phoneticPr fontId="4" type="noConversion"/>
  </si>
  <si>
    <t>香酥雞翅</t>
    <phoneticPr fontId="4" type="noConversion"/>
  </si>
  <si>
    <t>義式肉醬</t>
    <phoneticPr fontId="4" type="noConversion"/>
  </si>
  <si>
    <t>雙色饅頭</t>
    <phoneticPr fontId="4" type="noConversion"/>
  </si>
  <si>
    <t>玉米濃湯</t>
    <phoneticPr fontId="4" type="noConversion"/>
  </si>
  <si>
    <t>雞翅/炸</t>
    <phoneticPr fontId="4" type="noConversion"/>
  </si>
  <si>
    <t>番茄+絞肉+高麗菜絲/煮</t>
    <phoneticPr fontId="4" type="noConversion"/>
  </si>
  <si>
    <t>饅頭/蒸</t>
    <phoneticPr fontId="4" type="noConversion"/>
  </si>
  <si>
    <r>
      <rPr>
        <sz val="7"/>
        <color rgb="FFFF0000"/>
        <rFont val="華康中圓體"/>
        <family val="3"/>
        <charset val="136"/>
      </rPr>
      <t>非基改玉米粒</t>
    </r>
    <r>
      <rPr>
        <sz val="7"/>
        <rFont val="華康中圓體"/>
        <family val="3"/>
        <charset val="136"/>
      </rPr>
      <t>+蛋/煮</t>
    </r>
    <phoneticPr fontId="4" type="noConversion"/>
  </si>
  <si>
    <t>糖醋排骨</t>
    <phoneticPr fontId="4" type="noConversion"/>
  </si>
  <si>
    <t>筍片肉羹</t>
    <phoneticPr fontId="4" type="noConversion"/>
  </si>
  <si>
    <t>麻婆豆腐</t>
    <phoneticPr fontId="4" type="noConversion"/>
  </si>
  <si>
    <t>大瓜丸子湯</t>
    <phoneticPr fontId="4" type="noConversion"/>
  </si>
  <si>
    <t>豬肉/燒</t>
    <phoneticPr fontId="4" type="noConversion"/>
  </si>
  <si>
    <t>筍片+紅K+肉羹/煮</t>
    <phoneticPr fontId="4" type="noConversion"/>
  </si>
  <si>
    <r>
      <rPr>
        <sz val="7"/>
        <color rgb="FFFF0000"/>
        <rFont val="華康中圓體"/>
        <family val="3"/>
        <charset val="136"/>
      </rPr>
      <t>非基改豆腐</t>
    </r>
    <r>
      <rPr>
        <sz val="7"/>
        <rFont val="華康中圓體"/>
        <family val="3"/>
        <charset val="136"/>
      </rPr>
      <t>+絞肉+毛豆/煮</t>
    </r>
    <phoneticPr fontId="4" type="noConversion"/>
  </si>
  <si>
    <t>大黃瓜+貢丸/煮</t>
    <phoneticPr fontId="4" type="noConversion"/>
  </si>
  <si>
    <t>香菇
油飯</t>
    <phoneticPr fontId="4" type="noConversion"/>
  </si>
  <si>
    <t>津有味里肌排</t>
    <phoneticPr fontId="4" type="noConversion"/>
  </si>
  <si>
    <t>番茄炒蛋</t>
    <phoneticPr fontId="4" type="noConversion"/>
  </si>
  <si>
    <t>白醬洋芋</t>
    <phoneticPr fontId="4" type="noConversion"/>
  </si>
  <si>
    <t>仙草蜜</t>
    <phoneticPr fontId="4" type="noConversion"/>
  </si>
  <si>
    <t>番茄+蛋/炒</t>
    <phoneticPr fontId="4" type="noConversion"/>
  </si>
  <si>
    <t>洋芋+培根+紅K/煮</t>
    <phoneticPr fontId="4" type="noConversion"/>
  </si>
  <si>
    <t>仙草/煮</t>
    <phoneticPr fontId="4" type="noConversion"/>
  </si>
  <si>
    <t>芝麻飯</t>
    <phoneticPr fontId="4" type="noConversion"/>
  </si>
  <si>
    <t>泡菜燒肉片</t>
    <phoneticPr fontId="4" type="noConversion"/>
  </si>
  <si>
    <t>家常油豆腐</t>
    <phoneticPr fontId="4" type="noConversion"/>
  </si>
  <si>
    <t>牛角麵包</t>
    <phoneticPr fontId="4" type="noConversion"/>
  </si>
  <si>
    <t>營養羅宋湯</t>
    <phoneticPr fontId="4" type="noConversion"/>
  </si>
  <si>
    <t>泡菜+大白菜+豬肉/煮</t>
    <phoneticPr fontId="4" type="noConversion"/>
  </si>
  <si>
    <r>
      <rPr>
        <sz val="7"/>
        <color rgb="FFFF0000"/>
        <rFont val="華康中圓體"/>
        <family val="3"/>
        <charset val="136"/>
      </rPr>
      <t>非基改油豆腐</t>
    </r>
    <r>
      <rPr>
        <sz val="7"/>
        <rFont val="華康中圓體"/>
        <family val="3"/>
        <charset val="136"/>
      </rPr>
      <t>/煮</t>
    </r>
    <phoneticPr fontId="4" type="noConversion"/>
  </si>
  <si>
    <t>麵包/烤</t>
    <phoneticPr fontId="4" type="noConversion"/>
  </si>
  <si>
    <t>洋芋+番茄+洋蔥/煮</t>
    <phoneticPr fontId="4" type="noConversion"/>
  </si>
  <si>
    <t>每周三提供新鮮水果一份，每份60大卡</t>
    <phoneticPr fontId="10" type="noConversion"/>
  </si>
  <si>
    <t>鍋貼/煎</t>
    <phoneticPr fontId="4" type="noConversion"/>
  </si>
  <si>
    <t>紅K+蛋/炒</t>
    <phoneticPr fontId="4" type="noConversion"/>
  </si>
  <si>
    <t>遊龍鍋貼</t>
    <phoneticPr fontId="4" type="noConversion"/>
  </si>
  <si>
    <t>紅娘炒蛋</t>
    <phoneticPr fontId="4" type="noConversion"/>
  </si>
  <si>
    <t>煙燻雞翅</t>
    <phoneticPr fontId="4" type="noConversion"/>
  </si>
  <si>
    <t>燒賣/蒸</t>
    <phoneticPr fontId="4" type="noConversion"/>
  </si>
  <si>
    <t>蟹黃燒賣</t>
    <phoneticPr fontId="4" type="noConversion"/>
  </si>
  <si>
    <t>薏仁飯</t>
    <phoneticPr fontId="4" type="noConversion"/>
  </si>
  <si>
    <t>芋餅/煎</t>
    <phoneticPr fontId="4" type="noConversion"/>
  </si>
  <si>
    <t>芋頭夾心餅</t>
    <phoneticPr fontId="4" type="noConversion"/>
  </si>
  <si>
    <t>紫米丸/蒸</t>
    <phoneticPr fontId="4" type="noConversion"/>
  </si>
  <si>
    <t>大瓜+魚豆腐+紅K/煮</t>
    <phoneticPr fontId="4" type="noConversion"/>
  </si>
  <si>
    <t>榨菜+木耳+肉絲/炒</t>
    <phoneticPr fontId="4" type="noConversion"/>
  </si>
  <si>
    <t>旗魚排/煎</t>
    <phoneticPr fontId="4" type="noConversion"/>
  </si>
  <si>
    <t>季節食蔬</t>
    <phoneticPr fontId="4" type="noConversion"/>
  </si>
  <si>
    <t>米香紫米丸</t>
    <phoneticPr fontId="4" type="noConversion"/>
  </si>
  <si>
    <t>鮮瓜魚豆腐</t>
    <phoneticPr fontId="4" type="noConversion"/>
  </si>
  <si>
    <t>榨菜肉絲</t>
    <phoneticPr fontId="4" type="noConversion"/>
  </si>
  <si>
    <t>旗魚排</t>
    <phoneticPr fontId="4" type="noConversion"/>
  </si>
  <si>
    <t>揚州炒飯</t>
    <phoneticPr fontId="4" type="noConversion"/>
  </si>
  <si>
    <t>水晶餃/煮</t>
    <phoneticPr fontId="4" type="noConversion"/>
  </si>
  <si>
    <t>花生+香菇+油泡/煮</t>
    <phoneticPr fontId="4" type="noConversion"/>
  </si>
  <si>
    <t>雞肉/炸</t>
    <phoneticPr fontId="4" type="noConversion"/>
  </si>
  <si>
    <t>Q彈水晶餃</t>
    <phoneticPr fontId="4" type="noConversion"/>
  </si>
  <si>
    <t>花生麵筋</t>
    <phoneticPr fontId="4" type="noConversion"/>
  </si>
  <si>
    <t>酥炸胸排</t>
    <phoneticPr fontId="4" type="noConversion"/>
  </si>
  <si>
    <t>熱狗/煮</t>
    <phoneticPr fontId="4" type="noConversion"/>
  </si>
  <si>
    <t>雞肉/煮</t>
    <phoneticPr fontId="4" type="noConversion"/>
  </si>
  <si>
    <t>嫩燒熱狗</t>
    <phoneticPr fontId="4" type="noConversion"/>
  </si>
  <si>
    <t>醬燒鹽酥雞</t>
    <phoneticPr fontId="4" type="noConversion"/>
  </si>
  <si>
    <t>紅K+大黃瓜+木耳/煮</t>
    <phoneticPr fontId="4" type="noConversion"/>
  </si>
  <si>
    <t>翡翠燒賣</t>
    <phoneticPr fontId="4" type="noConversion"/>
  </si>
  <si>
    <t>什錦鮮瓜</t>
    <phoneticPr fontId="4" type="noConversion"/>
  </si>
  <si>
    <t>紫糯飯</t>
    <phoneticPr fontId="4" type="noConversion"/>
  </si>
  <si>
    <t>絞瓜+絞肉/煮</t>
    <phoneticPr fontId="4" type="noConversion"/>
  </si>
  <si>
    <t>五香滷蛋</t>
    <phoneticPr fontId="4" type="noConversion"/>
  </si>
  <si>
    <t>瓜仔肉</t>
    <phoneticPr fontId="4" type="noConversion"/>
  </si>
  <si>
    <t>藍帶起司豬排</t>
    <phoneticPr fontId="4" type="noConversion"/>
  </si>
  <si>
    <t>海苔丸/煮</t>
    <phoneticPr fontId="4" type="noConversion"/>
  </si>
  <si>
    <t>白K+紅K+鳥蛋/煮</t>
    <phoneticPr fontId="4" type="noConversion"/>
  </si>
  <si>
    <t>海苔紫菜丸</t>
    <phoneticPr fontId="4" type="noConversion"/>
  </si>
  <si>
    <t>蜜汁豆干</t>
    <phoneticPr fontId="4" type="noConversion"/>
  </si>
  <si>
    <t>白玉三鮮</t>
    <phoneticPr fontId="4" type="noConversion"/>
  </si>
  <si>
    <t>胡椒餅/煎</t>
    <phoneticPr fontId="4" type="noConversion"/>
  </si>
  <si>
    <t>海帶根/炒</t>
    <phoneticPr fontId="4" type="noConversion"/>
  </si>
  <si>
    <t>胡椒餅</t>
    <phoneticPr fontId="4" type="noConversion"/>
  </si>
  <si>
    <t>芝麻海根</t>
    <phoneticPr fontId="4" type="noConversion"/>
  </si>
  <si>
    <t>黑珍珠/蒸</t>
    <phoneticPr fontId="4" type="noConversion"/>
  </si>
  <si>
    <t>金針菇+冬瓜+紅K/煮</t>
    <phoneticPr fontId="4" type="noConversion"/>
  </si>
  <si>
    <t>甜滋滋黑珍珠</t>
    <phoneticPr fontId="4" type="noConversion"/>
  </si>
  <si>
    <t>金茸冬瓜</t>
    <phoneticPr fontId="4" type="noConversion"/>
  </si>
  <si>
    <t>風味咕咾肉</t>
    <phoneticPr fontId="4" type="noConversion"/>
  </si>
  <si>
    <t>雞塊/煮</t>
    <phoneticPr fontId="4" type="noConversion"/>
  </si>
  <si>
    <t>蝦米+扁蒲+紅K/煮</t>
    <phoneticPr fontId="4" type="noConversion"/>
  </si>
  <si>
    <t>肯德雞塊</t>
    <phoneticPr fontId="4" type="noConversion"/>
  </si>
  <si>
    <t>蝦香扁蒲</t>
    <phoneticPr fontId="4" type="noConversion"/>
  </si>
  <si>
    <t>鐵路豬排</t>
    <phoneticPr fontId="4" type="noConversion"/>
  </si>
  <si>
    <t>福州丸/煮</t>
    <phoneticPr fontId="4" type="noConversion"/>
  </si>
  <si>
    <t>福州丸</t>
    <phoneticPr fontId="4" type="noConversion"/>
  </si>
  <si>
    <t>獅子頭/燒</t>
    <phoneticPr fontId="4" type="noConversion"/>
  </si>
  <si>
    <t>冬粉+食蔬+絞肉/煮</t>
    <phoneticPr fontId="4" type="noConversion"/>
  </si>
  <si>
    <t>雞排/燒</t>
    <phoneticPr fontId="4" type="noConversion"/>
  </si>
  <si>
    <t>紅燒獅子頭</t>
    <phoneticPr fontId="4" type="noConversion"/>
  </si>
  <si>
    <t>螞蟻上樹</t>
    <phoneticPr fontId="4" type="noConversion"/>
  </si>
  <si>
    <t>無骨嫩雞排</t>
    <phoneticPr fontId="4" type="noConversion"/>
  </si>
  <si>
    <t>蘿蔔絲捲/煎</t>
    <phoneticPr fontId="4" type="noConversion"/>
  </si>
  <si>
    <t>翅小腿/煮</t>
    <phoneticPr fontId="4" type="noConversion"/>
  </si>
  <si>
    <t>蘿蔔絲捲</t>
    <phoneticPr fontId="4" type="noConversion"/>
  </si>
  <si>
    <t>照燒翅小腿*2</t>
    <phoneticPr fontId="4" type="noConversion"/>
  </si>
  <si>
    <t>番茄+洋蔥+蛋/煮</t>
    <phoneticPr fontId="4" type="noConversion"/>
  </si>
  <si>
    <t>竹筍+麵輪/煮</t>
    <phoneticPr fontId="4" type="noConversion"/>
  </si>
  <si>
    <t>鮮香水晶餃</t>
    <phoneticPr fontId="4" type="noConversion"/>
  </si>
  <si>
    <t>茄汁洋蔥蛋</t>
    <phoneticPr fontId="4" type="noConversion"/>
  </si>
  <si>
    <t>香筍麵輪</t>
    <phoneticPr fontId="4" type="noConversion"/>
  </si>
  <si>
    <t>糙米飯</t>
    <phoneticPr fontId="4" type="noConversion"/>
  </si>
  <si>
    <t>花枝丸/煮</t>
    <phoneticPr fontId="4" type="noConversion"/>
  </si>
  <si>
    <t>雞排/煮</t>
    <phoneticPr fontId="4" type="noConversion"/>
  </si>
  <si>
    <t>花枝脆丸</t>
    <phoneticPr fontId="4" type="noConversion"/>
  </si>
  <si>
    <t>士林香雞排</t>
    <phoneticPr fontId="4" type="noConversion"/>
  </si>
  <si>
    <t>草莓球/燒</t>
    <phoneticPr fontId="4" type="noConversion"/>
  </si>
  <si>
    <t>洋芋+雞肉+紅K/煮</t>
    <phoneticPr fontId="4" type="noConversion"/>
  </si>
  <si>
    <t>草莓布丁球</t>
    <phoneticPr fontId="4" type="noConversion"/>
  </si>
  <si>
    <t>咖哩雞</t>
    <phoneticPr fontId="4" type="noConversion"/>
  </si>
  <si>
    <t>椒鹽魚丁</t>
    <phoneticPr fontId="4" type="noConversion"/>
  </si>
  <si>
    <t>珍Q熱狗</t>
    <phoneticPr fontId="4" type="noConversion"/>
  </si>
  <si>
    <t>黑胡椒叉燒小排</t>
    <phoneticPr fontId="4" type="noConversion"/>
  </si>
  <si>
    <t>龍鳳腿/煮</t>
    <phoneticPr fontId="4" type="noConversion"/>
  </si>
  <si>
    <t>龍鳳腿</t>
    <phoneticPr fontId="4" type="noConversion"/>
  </si>
  <si>
    <t>菲力雞排</t>
    <phoneticPr fontId="4" type="noConversion"/>
  </si>
  <si>
    <t>熱量
(KCAL)</t>
    <phoneticPr fontId="4" type="noConversion"/>
  </si>
  <si>
    <t>堅果
油脂
(份)</t>
    <phoneticPr fontId="4" type="noConversion"/>
  </si>
  <si>
    <t>蔬菜
(份)</t>
    <phoneticPr fontId="4" type="noConversion"/>
  </si>
  <si>
    <t>豆魚
肉蛋
(份)</t>
    <phoneticPr fontId="4" type="noConversion"/>
  </si>
  <si>
    <t>全穀
根莖
(份)</t>
    <phoneticPr fontId="4" type="noConversion"/>
  </si>
  <si>
    <t>附餐</t>
    <phoneticPr fontId="10" type="noConversion"/>
  </si>
  <si>
    <t>湯品</t>
    <phoneticPr fontId="4" type="noConversion"/>
  </si>
  <si>
    <t>副菜</t>
    <phoneticPr fontId="4" type="noConversion"/>
  </si>
  <si>
    <t>主菜</t>
    <phoneticPr fontId="4" type="noConversion"/>
  </si>
  <si>
    <t>主食</t>
    <phoneticPr fontId="4" type="noConversion"/>
  </si>
  <si>
    <t>星
期</t>
    <phoneticPr fontId="4" type="noConversion"/>
  </si>
  <si>
    <t>日期</t>
    <phoneticPr fontId="4" type="noConversion"/>
  </si>
  <si>
    <t>營養師:李佳渝
營養字第008129號</t>
    <phoneticPr fontId="4" type="noConversion"/>
  </si>
  <si>
    <t>萬興達有限公司   105.10月 東安國中  便當 菜單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</si>
</sst>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m/d;@"/>
    <numFmt numFmtId="177" formatCode="m&quot;月&quot;d&quot;日&quot;"/>
    <numFmt numFmtId="178" formatCode="0_ "/>
  </numFmts>
  <fonts count="34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0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2"/>
      <name val="華康中圓體"/>
      <family val="3"/>
      <charset val="136"/>
    </font>
    <font>
      <sz val="6"/>
      <name val="華康方圓體W7"/>
      <family val="5"/>
      <charset val="136"/>
    </font>
    <font>
      <sz val="9"/>
      <name val="華康中圓體"/>
      <family val="3"/>
      <charset val="136"/>
    </font>
    <font>
      <sz val="8"/>
      <name val="華康中圓體"/>
      <family val="3"/>
      <charset val="136"/>
    </font>
    <font>
      <sz val="6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12"/>
      <name val="華康中圓體"/>
      <family val="3"/>
      <charset val="136"/>
    </font>
    <font>
      <sz val="10"/>
      <name val="華康中圓體"/>
      <family val="3"/>
      <charset val="136"/>
    </font>
    <font>
      <sz val="16"/>
      <name val="華康中圓體"/>
      <family val="3"/>
      <charset val="136"/>
    </font>
    <font>
      <sz val="16"/>
      <color theme="1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7"/>
      <name val="華康方圓體W7"/>
      <family val="5"/>
      <charset val="136"/>
    </font>
    <font>
      <sz val="8"/>
      <name val="新細明體"/>
      <family val="1"/>
      <charset val="136"/>
    </font>
    <font>
      <sz val="7"/>
      <name val="華康中圓體"/>
      <family val="3"/>
      <charset val="136"/>
    </font>
    <font>
      <sz val="7"/>
      <color rgb="FFFF0000"/>
      <name val="華康中圓體"/>
      <family val="3"/>
      <charset val="136"/>
    </font>
    <font>
      <sz val="7"/>
      <color theme="1"/>
      <name val="華康中圓體"/>
      <family val="3"/>
      <charset val="136"/>
    </font>
    <font>
      <sz val="8"/>
      <name val="華康方圓體W7"/>
      <family val="5"/>
      <charset val="136"/>
    </font>
    <font>
      <sz val="7"/>
      <name val="新細明體"/>
      <family val="1"/>
      <charset val="136"/>
    </font>
    <font>
      <sz val="6"/>
      <name val="新細明體"/>
      <family val="1"/>
      <charset val="136"/>
    </font>
    <font>
      <sz val="6"/>
      <color theme="1"/>
      <name val="華康中圓體"/>
      <family val="3"/>
      <charset val="136"/>
    </font>
    <font>
      <sz val="7"/>
      <color theme="1"/>
      <name val="華康中圓體(P)"/>
      <family val="2"/>
      <charset val="136"/>
    </font>
    <font>
      <sz val="18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中圓體(P)"/>
      <family val="2"/>
      <charset val="136"/>
    </font>
    <font>
      <sz val="7"/>
      <color rgb="FFFF0000"/>
      <name val="華康中圓體(P)"/>
      <family val="2"/>
      <charset val="136"/>
    </font>
    <font>
      <b/>
      <sz val="10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6"/>
      <color theme="1"/>
      <name val="新細明體"/>
      <family val="1"/>
      <charset val="136"/>
      <scheme val="minor"/>
    </font>
    <font>
      <b/>
      <sz val="13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1" fillId="0" borderId="0" xfId="1">
      <alignment vertical="center"/>
    </xf>
    <xf numFmtId="0" fontId="7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78" fontId="16" fillId="0" borderId="14" xfId="0" applyNumberFormat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176" fontId="18" fillId="2" borderId="15" xfId="1" applyNumberFormat="1" applyFont="1" applyFill="1" applyBorder="1" applyAlignment="1">
      <alignment horizontal="center" vertical="center"/>
    </xf>
    <xf numFmtId="176" fontId="18" fillId="0" borderId="16" xfId="1" applyNumberFormat="1" applyFont="1" applyBorder="1" applyAlignment="1">
      <alignment vertical="center"/>
    </xf>
    <xf numFmtId="0" fontId="18" fillId="0" borderId="16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178" fontId="21" fillId="0" borderId="19" xfId="0" applyNumberFormat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177" fontId="8" fillId="0" borderId="13" xfId="1" applyNumberFormat="1" applyFont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3" fillId="0" borderId="0" xfId="1" applyFont="1">
      <alignment vertical="center"/>
    </xf>
    <xf numFmtId="176" fontId="18" fillId="0" borderId="15" xfId="1" applyNumberFormat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176" fontId="18" fillId="0" borderId="25" xfId="1" applyNumberFormat="1" applyFont="1" applyBorder="1" applyAlignment="1">
      <alignment horizontal="center" vertical="center"/>
    </xf>
    <xf numFmtId="176" fontId="18" fillId="0" borderId="26" xfId="1" applyNumberFormat="1" applyFont="1" applyBorder="1" applyAlignment="1">
      <alignment vertical="center"/>
    </xf>
    <xf numFmtId="0" fontId="12" fillId="0" borderId="26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18" fillId="0" borderId="27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25" fillId="0" borderId="11" xfId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178" fontId="21" fillId="0" borderId="28" xfId="0" applyNumberFormat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 wrapText="1"/>
    </xf>
    <xf numFmtId="0" fontId="26" fillId="0" borderId="30" xfId="1" applyFont="1" applyFill="1" applyBorder="1" applyAlignment="1">
      <alignment horizontal="center" vertical="center" wrapText="1"/>
    </xf>
    <xf numFmtId="0" fontId="26" fillId="0" borderId="31" xfId="1" applyFont="1" applyFill="1" applyBorder="1" applyAlignment="1">
      <alignment horizontal="center" vertical="center" wrapText="1"/>
    </xf>
    <xf numFmtId="0" fontId="26" fillId="0" borderId="23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78" fontId="16" fillId="0" borderId="32" xfId="0" applyNumberFormat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 wrapText="1"/>
    </xf>
    <xf numFmtId="0" fontId="27" fillId="0" borderId="13" xfId="1" applyFont="1" applyFill="1" applyBorder="1" applyAlignment="1">
      <alignment horizontal="center" vertical="center" wrapText="1"/>
    </xf>
    <xf numFmtId="0" fontId="27" fillId="0" borderId="20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 wrapText="1"/>
    </xf>
    <xf numFmtId="0" fontId="28" fillId="0" borderId="26" xfId="1" applyFont="1" applyFill="1" applyBorder="1" applyAlignment="1">
      <alignment horizontal="center" vertical="center"/>
    </xf>
    <xf numFmtId="0" fontId="28" fillId="0" borderId="33" xfId="1" applyFont="1" applyFill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12" fillId="0" borderId="34" xfId="1" applyFont="1" applyFill="1" applyBorder="1" applyAlignment="1">
      <alignment horizontal="center" vertical="center" wrapText="1"/>
    </xf>
    <xf numFmtId="0" fontId="13" fillId="0" borderId="34" xfId="1" applyFont="1" applyFill="1" applyBorder="1" applyAlignment="1">
      <alignment horizontal="center" vertical="center" wrapText="1"/>
    </xf>
    <xf numFmtId="0" fontId="13" fillId="0" borderId="30" xfId="1" applyFont="1" applyFill="1" applyBorder="1" applyAlignment="1">
      <alignment horizontal="center" vertical="center" wrapText="1"/>
    </xf>
    <xf numFmtId="0" fontId="27" fillId="0" borderId="34" xfId="1" applyFont="1" applyFill="1" applyBorder="1" applyAlignment="1">
      <alignment horizontal="center" vertical="center" wrapText="1"/>
    </xf>
    <xf numFmtId="0" fontId="9" fillId="0" borderId="34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/>
    </xf>
    <xf numFmtId="176" fontId="11" fillId="0" borderId="35" xfId="1" applyNumberFormat="1" applyFont="1" applyBorder="1" applyAlignment="1">
      <alignment horizontal="center" vertical="center"/>
    </xf>
    <xf numFmtId="0" fontId="27" fillId="0" borderId="10" xfId="1" applyFont="1" applyFill="1" applyBorder="1" applyAlignment="1">
      <alignment horizontal="center" vertical="center" wrapText="1"/>
    </xf>
    <xf numFmtId="0" fontId="28" fillId="0" borderId="16" xfId="1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11" fillId="0" borderId="30" xfId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32" fillId="0" borderId="0" xfId="0" applyFont="1">
      <alignment vertical="center"/>
    </xf>
    <xf numFmtId="0" fontId="11" fillId="0" borderId="10" xfId="1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78" fontId="6" fillId="0" borderId="28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37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 wrapText="1"/>
    </xf>
    <xf numFmtId="176" fontId="18" fillId="0" borderId="26" xfId="1" applyNumberFormat="1" applyFont="1" applyFill="1" applyBorder="1" applyAlignment="1">
      <alignment vertical="center"/>
    </xf>
    <xf numFmtId="176" fontId="12" fillId="0" borderId="25" xfId="1" applyNumberFormat="1" applyFont="1" applyFill="1" applyBorder="1" applyAlignment="1">
      <alignment horizontal="center" vertical="center"/>
    </xf>
    <xf numFmtId="178" fontId="6" fillId="0" borderId="3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177" fontId="8" fillId="0" borderId="10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center" vertical="center"/>
    </xf>
    <xf numFmtId="178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177" fontId="8" fillId="0" borderId="13" xfId="1" applyNumberFormat="1" applyFont="1" applyFill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 wrapText="1"/>
    </xf>
    <xf numFmtId="176" fontId="18" fillId="0" borderId="16" xfId="1" applyNumberFormat="1" applyFont="1" applyFill="1" applyBorder="1" applyAlignment="1">
      <alignment vertical="center"/>
    </xf>
    <xf numFmtId="176" fontId="12" fillId="0" borderId="15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178" fontId="6" fillId="0" borderId="14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wrapText="1"/>
    </xf>
    <xf numFmtId="0" fontId="26" fillId="0" borderId="28" xfId="1" applyFont="1" applyFill="1" applyBorder="1" applyAlignment="1">
      <alignment horizontal="center" vertical="center" wrapText="1"/>
    </xf>
    <xf numFmtId="0" fontId="26" fillId="0" borderId="27" xfId="1" applyFont="1" applyFill="1" applyBorder="1" applyAlignment="1">
      <alignment horizontal="center" vertical="center" wrapText="1"/>
    </xf>
    <xf numFmtId="0" fontId="26" fillId="0" borderId="37" xfId="1" applyFont="1" applyFill="1" applyBorder="1" applyAlignment="1">
      <alignment horizontal="center" vertical="center" wrapText="1"/>
    </xf>
    <xf numFmtId="177" fontId="8" fillId="0" borderId="34" xfId="1" applyNumberFormat="1" applyFont="1" applyFill="1" applyBorder="1" applyAlignment="1">
      <alignment horizontal="center" vertical="center"/>
    </xf>
    <xf numFmtId="176" fontId="12" fillId="0" borderId="39" xfId="1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2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10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_9月菜單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view="pageBreakPreview" topLeftCell="A36" zoomScale="90" zoomScaleSheetLayoutView="90" workbookViewId="0">
      <selection activeCell="D50" sqref="D50"/>
    </sheetView>
  </sheetViews>
  <sheetFormatPr defaultRowHeight="19.5"/>
  <cols>
    <col min="1" max="1" width="6.875" style="112" customWidth="1"/>
    <col min="2" max="2" width="3.625" style="113" customWidth="1"/>
    <col min="3" max="3" width="7.375" style="114" customWidth="1"/>
    <col min="4" max="4" width="20.125" style="116" customWidth="1"/>
    <col min="5" max="6" width="17.125" style="116" customWidth="1"/>
    <col min="7" max="7" width="2.75" style="117" customWidth="1"/>
    <col min="8" max="8" width="17" style="118" customWidth="1"/>
    <col min="9" max="9" width="2.875" style="118" customWidth="1"/>
    <col min="10" max="10" width="3.375" style="7" customWidth="1"/>
    <col min="11" max="11" width="3.375" customWidth="1"/>
    <col min="12" max="13" width="3.375" style="7" customWidth="1"/>
    <col min="14" max="14" width="4.375" style="7" customWidth="1"/>
    <col min="15" max="16384" width="9" style="7"/>
  </cols>
  <sheetData>
    <row r="1" spans="1:14" ht="26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 t="s">
        <v>1</v>
      </c>
      <c r="K1" s="5"/>
      <c r="L1" s="5"/>
      <c r="M1" s="5"/>
      <c r="N1" s="6"/>
    </row>
    <row r="2" spans="1:14" s="17" customFormat="1" ht="26.25" customHeight="1">
      <c r="A2" s="8" t="s">
        <v>2</v>
      </c>
      <c r="B2" s="9" t="s">
        <v>3</v>
      </c>
      <c r="C2" s="10" t="s">
        <v>4</v>
      </c>
      <c r="D2" s="10" t="s">
        <v>5</v>
      </c>
      <c r="E2" s="11" t="s">
        <v>6</v>
      </c>
      <c r="F2" s="11"/>
      <c r="G2" s="11"/>
      <c r="H2" s="12" t="s">
        <v>7</v>
      </c>
      <c r="I2" s="13" t="s">
        <v>8</v>
      </c>
      <c r="J2" s="14" t="s">
        <v>9</v>
      </c>
      <c r="K2" s="15" t="s">
        <v>10</v>
      </c>
      <c r="L2" s="15" t="s">
        <v>11</v>
      </c>
      <c r="M2" s="15" t="s">
        <v>12</v>
      </c>
      <c r="N2" s="16" t="s">
        <v>13</v>
      </c>
    </row>
    <row r="3" spans="1:14" s="29" customFormat="1" ht="30.75" customHeight="1">
      <c r="A3" s="18">
        <v>42646</v>
      </c>
      <c r="B3" s="19" t="s">
        <v>14</v>
      </c>
      <c r="C3" s="20" t="s">
        <v>15</v>
      </c>
      <c r="D3" s="21" t="s">
        <v>16</v>
      </c>
      <c r="E3" s="22" t="s">
        <v>17</v>
      </c>
      <c r="F3" s="23" t="s">
        <v>18</v>
      </c>
      <c r="G3" s="24" t="s">
        <v>19</v>
      </c>
      <c r="H3" s="25" t="s">
        <v>20</v>
      </c>
      <c r="I3" s="25"/>
      <c r="J3" s="26">
        <v>6.8</v>
      </c>
      <c r="K3" s="27">
        <v>2.5</v>
      </c>
      <c r="L3" s="26">
        <v>2.5</v>
      </c>
      <c r="M3" s="27">
        <v>2.8</v>
      </c>
      <c r="N3" s="28">
        <f>(J3*70)+(K3*75)+(L3*25)+(M3*45)</f>
        <v>852</v>
      </c>
    </row>
    <row r="4" spans="1:14" s="40" customFormat="1" ht="10.5" customHeight="1">
      <c r="A4" s="30" t="s">
        <v>21</v>
      </c>
      <c r="B4" s="31"/>
      <c r="C4" s="32"/>
      <c r="D4" s="32" t="s">
        <v>22</v>
      </c>
      <c r="E4" s="33" t="s">
        <v>23</v>
      </c>
      <c r="F4" s="34" t="s">
        <v>24</v>
      </c>
      <c r="G4" s="35"/>
      <c r="H4" s="36" t="s">
        <v>25</v>
      </c>
      <c r="I4" s="36"/>
      <c r="J4" s="37"/>
      <c r="K4" s="38"/>
      <c r="L4" s="37"/>
      <c r="M4" s="38"/>
      <c r="N4" s="39"/>
    </row>
    <row r="5" spans="1:14" s="46" customFormat="1" ht="30.75" customHeight="1">
      <c r="A5" s="18">
        <v>42647</v>
      </c>
      <c r="B5" s="41" t="s">
        <v>26</v>
      </c>
      <c r="C5" s="42" t="s">
        <v>27</v>
      </c>
      <c r="D5" s="43" t="s">
        <v>28</v>
      </c>
      <c r="E5" s="43" t="s">
        <v>29</v>
      </c>
      <c r="F5" s="43" t="s">
        <v>30</v>
      </c>
      <c r="G5" s="44" t="s">
        <v>31</v>
      </c>
      <c r="H5" s="45" t="s">
        <v>32</v>
      </c>
      <c r="I5" s="45"/>
      <c r="J5" s="26">
        <v>6.7</v>
      </c>
      <c r="K5" s="27">
        <v>2.7</v>
      </c>
      <c r="L5" s="26">
        <v>2.2999999999999998</v>
      </c>
      <c r="M5" s="27">
        <v>2.7</v>
      </c>
      <c r="N5" s="28">
        <f>(J5*70)+(K5*75)+(L5*25)+(M5*45)</f>
        <v>850.5</v>
      </c>
    </row>
    <row r="6" spans="1:14" s="40" customFormat="1" ht="10.5" customHeight="1">
      <c r="A6" s="47"/>
      <c r="B6" s="31"/>
      <c r="C6" s="48"/>
      <c r="D6" s="32" t="s">
        <v>33</v>
      </c>
      <c r="E6" s="32" t="s">
        <v>34</v>
      </c>
      <c r="F6" s="34" t="s">
        <v>35</v>
      </c>
      <c r="G6" s="35"/>
      <c r="H6" s="36" t="s">
        <v>36</v>
      </c>
      <c r="I6" s="49"/>
      <c r="J6" s="50"/>
      <c r="K6" s="51"/>
      <c r="L6" s="51"/>
      <c r="M6" s="51"/>
      <c r="N6" s="52"/>
    </row>
    <row r="7" spans="1:14" ht="30.75" customHeight="1">
      <c r="A7" s="18">
        <v>42648</v>
      </c>
      <c r="B7" s="19" t="s">
        <v>37</v>
      </c>
      <c r="C7" s="42" t="s">
        <v>38</v>
      </c>
      <c r="D7" s="43" t="s">
        <v>39</v>
      </c>
      <c r="E7" s="53" t="s">
        <v>40</v>
      </c>
      <c r="F7" s="43" t="s">
        <v>41</v>
      </c>
      <c r="G7" s="44" t="s">
        <v>42</v>
      </c>
      <c r="H7" s="45" t="s">
        <v>43</v>
      </c>
      <c r="I7" s="54" t="s">
        <v>44</v>
      </c>
      <c r="J7" s="26">
        <v>6.7</v>
      </c>
      <c r="K7" s="27">
        <v>2.7</v>
      </c>
      <c r="L7" s="26">
        <v>2</v>
      </c>
      <c r="M7" s="27">
        <v>3</v>
      </c>
      <c r="N7" s="28">
        <f>(J7*70)+(K7*75)+(L7*25)+(M7*45)</f>
        <v>856.5</v>
      </c>
    </row>
    <row r="8" spans="1:14" s="40" customFormat="1" ht="10.5" customHeight="1">
      <c r="A8" s="47"/>
      <c r="B8" s="31"/>
      <c r="C8" s="48"/>
      <c r="D8" s="32" t="s">
        <v>45</v>
      </c>
      <c r="E8" s="33" t="s">
        <v>46</v>
      </c>
      <c r="F8" s="32" t="s">
        <v>47</v>
      </c>
      <c r="G8" s="35"/>
      <c r="H8" s="36" t="s">
        <v>48</v>
      </c>
      <c r="I8" s="55"/>
      <c r="J8" s="56"/>
      <c r="K8" s="57"/>
      <c r="L8" s="57"/>
      <c r="M8" s="57"/>
      <c r="N8" s="58"/>
    </row>
    <row r="9" spans="1:14" ht="30.75" customHeight="1">
      <c r="A9" s="18">
        <v>42649</v>
      </c>
      <c r="B9" s="41" t="s">
        <v>49</v>
      </c>
      <c r="C9" s="42" t="s">
        <v>27</v>
      </c>
      <c r="D9" s="43" t="s">
        <v>50</v>
      </c>
      <c r="E9" s="53" t="s">
        <v>51</v>
      </c>
      <c r="F9" s="43" t="s">
        <v>52</v>
      </c>
      <c r="G9" s="44" t="s">
        <v>31</v>
      </c>
      <c r="H9" s="45" t="s">
        <v>53</v>
      </c>
      <c r="I9" s="45"/>
      <c r="J9" s="59">
        <v>6.7</v>
      </c>
      <c r="K9" s="27">
        <v>2.7</v>
      </c>
      <c r="L9" s="26">
        <v>2.6</v>
      </c>
      <c r="M9" s="27">
        <v>2.6</v>
      </c>
      <c r="N9" s="28">
        <f>(J9*70)+(K9*75)+(L9*25)+(M9*45)</f>
        <v>853.5</v>
      </c>
    </row>
    <row r="10" spans="1:14" s="40" customFormat="1" ht="10.5" customHeight="1">
      <c r="A10" s="47"/>
      <c r="B10" s="31"/>
      <c r="C10" s="48"/>
      <c r="D10" s="32" t="s">
        <v>54</v>
      </c>
      <c r="E10" s="33" t="s">
        <v>55</v>
      </c>
      <c r="F10" s="32" t="s">
        <v>56</v>
      </c>
      <c r="G10" s="35"/>
      <c r="H10" s="36" t="s">
        <v>57</v>
      </c>
      <c r="I10" s="36"/>
      <c r="J10" s="60"/>
      <c r="K10" s="38"/>
      <c r="L10" s="37"/>
      <c r="M10" s="38"/>
      <c r="N10" s="39"/>
    </row>
    <row r="11" spans="1:14" ht="30.75" customHeight="1">
      <c r="A11" s="18">
        <v>42650</v>
      </c>
      <c r="B11" s="41" t="s">
        <v>58</v>
      </c>
      <c r="C11" s="42" t="s">
        <v>59</v>
      </c>
      <c r="D11" s="43" t="s">
        <v>60</v>
      </c>
      <c r="E11" s="53" t="s">
        <v>61</v>
      </c>
      <c r="F11" s="43" t="s">
        <v>62</v>
      </c>
      <c r="G11" s="44" t="s">
        <v>31</v>
      </c>
      <c r="H11" s="61" t="s">
        <v>63</v>
      </c>
      <c r="I11" s="62"/>
      <c r="J11" s="26">
        <v>6.7</v>
      </c>
      <c r="K11" s="27">
        <v>2.7</v>
      </c>
      <c r="L11" s="26">
        <v>2.6</v>
      </c>
      <c r="M11" s="27">
        <v>2.8</v>
      </c>
      <c r="N11" s="28">
        <f>(J11*70)+(K11*75)+(L11*25)+(M11*45)</f>
        <v>862.5</v>
      </c>
    </row>
    <row r="12" spans="1:14" s="40" customFormat="1" ht="10.5" customHeight="1" thickBot="1">
      <c r="A12" s="63"/>
      <c r="B12" s="64"/>
      <c r="C12" s="65"/>
      <c r="D12" s="66" t="s">
        <v>64</v>
      </c>
      <c r="E12" s="67" t="s">
        <v>65</v>
      </c>
      <c r="F12" s="32" t="s">
        <v>66</v>
      </c>
      <c r="G12" s="68"/>
      <c r="H12" s="69" t="s">
        <v>67</v>
      </c>
      <c r="I12" s="70"/>
      <c r="J12" s="71"/>
      <c r="K12" s="72"/>
      <c r="L12" s="71"/>
      <c r="M12" s="72"/>
      <c r="N12" s="73"/>
    </row>
    <row r="13" spans="1:14" ht="12.75" customHeight="1">
      <c r="A13" s="18">
        <v>42653</v>
      </c>
      <c r="B13" s="19" t="s">
        <v>14</v>
      </c>
      <c r="C13" s="74" t="s">
        <v>68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</row>
    <row r="14" spans="1:14" s="40" customFormat="1" ht="12.75" customHeight="1">
      <c r="A14" s="47"/>
      <c r="B14" s="31"/>
      <c r="C14" s="7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9"/>
    </row>
    <row r="15" spans="1:14" ht="30.75" customHeight="1">
      <c r="A15" s="18">
        <v>42654</v>
      </c>
      <c r="B15" s="41" t="s">
        <v>26</v>
      </c>
      <c r="C15" s="42" t="s">
        <v>27</v>
      </c>
      <c r="D15" s="43" t="s">
        <v>69</v>
      </c>
      <c r="E15" s="53" t="s">
        <v>70</v>
      </c>
      <c r="F15" s="43" t="s">
        <v>71</v>
      </c>
      <c r="G15" s="44" t="s">
        <v>31</v>
      </c>
      <c r="H15" s="80" t="s">
        <v>72</v>
      </c>
      <c r="I15" s="81"/>
      <c r="J15" s="26">
        <v>6.7</v>
      </c>
      <c r="K15" s="27">
        <v>2.7</v>
      </c>
      <c r="L15" s="26">
        <v>2.2000000000000002</v>
      </c>
      <c r="M15" s="27">
        <v>2.8</v>
      </c>
      <c r="N15" s="28">
        <f>(J15*70)+(K15*75)+(L15*25)+(M15*45)</f>
        <v>852.5</v>
      </c>
    </row>
    <row r="16" spans="1:14" s="40" customFormat="1" ht="10.5" customHeight="1">
      <c r="A16" s="47"/>
      <c r="B16" s="31"/>
      <c r="C16" s="48"/>
      <c r="D16" s="32" t="s">
        <v>73</v>
      </c>
      <c r="E16" s="33" t="s">
        <v>74</v>
      </c>
      <c r="F16" s="34" t="s">
        <v>75</v>
      </c>
      <c r="G16" s="35"/>
      <c r="H16" s="82" t="s">
        <v>76</v>
      </c>
      <c r="I16" s="82"/>
      <c r="J16" s="37"/>
      <c r="K16" s="38"/>
      <c r="L16" s="37"/>
      <c r="M16" s="38"/>
      <c r="N16" s="39"/>
    </row>
    <row r="17" spans="1:14" ht="30.75" customHeight="1">
      <c r="A17" s="18">
        <v>42655</v>
      </c>
      <c r="B17" s="19" t="s">
        <v>37</v>
      </c>
      <c r="C17" s="42" t="s">
        <v>77</v>
      </c>
      <c r="D17" s="43" t="s">
        <v>78</v>
      </c>
      <c r="E17" s="53" t="s">
        <v>79</v>
      </c>
      <c r="F17" s="21" t="s">
        <v>80</v>
      </c>
      <c r="G17" s="44" t="s">
        <v>42</v>
      </c>
      <c r="H17" s="80" t="s">
        <v>81</v>
      </c>
      <c r="I17" s="54" t="s">
        <v>44</v>
      </c>
      <c r="J17" s="83">
        <v>6.9</v>
      </c>
      <c r="K17" s="84">
        <v>2.6</v>
      </c>
      <c r="L17" s="83">
        <v>1.8</v>
      </c>
      <c r="M17" s="84">
        <v>3</v>
      </c>
      <c r="N17" s="85">
        <f>(J17*70)+(K17*75)+(L17*25)+(M17*45)</f>
        <v>858</v>
      </c>
    </row>
    <row r="18" spans="1:14" s="40" customFormat="1" ht="10.5" customHeight="1">
      <c r="A18" s="47"/>
      <c r="B18" s="31"/>
      <c r="C18" s="48"/>
      <c r="D18" s="32" t="s">
        <v>82</v>
      </c>
      <c r="E18" s="86" t="s">
        <v>83</v>
      </c>
      <c r="F18" s="32" t="s">
        <v>84</v>
      </c>
      <c r="G18" s="35"/>
      <c r="H18" s="82" t="s">
        <v>85</v>
      </c>
      <c r="I18" s="55"/>
      <c r="J18" s="37"/>
      <c r="K18" s="38"/>
      <c r="L18" s="37"/>
      <c r="M18" s="38"/>
      <c r="N18" s="39"/>
    </row>
    <row r="19" spans="1:14" ht="30.75" customHeight="1">
      <c r="A19" s="18">
        <v>42656</v>
      </c>
      <c r="B19" s="41" t="s">
        <v>49</v>
      </c>
      <c r="C19" s="42" t="s">
        <v>27</v>
      </c>
      <c r="D19" s="43" t="s">
        <v>86</v>
      </c>
      <c r="E19" s="53" t="s">
        <v>87</v>
      </c>
      <c r="F19" s="43" t="s">
        <v>88</v>
      </c>
      <c r="G19" s="44" t="s">
        <v>31</v>
      </c>
      <c r="H19" s="80" t="s">
        <v>89</v>
      </c>
      <c r="I19" s="81"/>
      <c r="J19" s="83">
        <v>6.7</v>
      </c>
      <c r="K19" s="84">
        <v>2.7</v>
      </c>
      <c r="L19" s="83">
        <v>2.5</v>
      </c>
      <c r="M19" s="84">
        <v>2.6</v>
      </c>
      <c r="N19" s="85">
        <f>(J19*70)+(K19*75)+(L19*25)+(M19*45)</f>
        <v>851</v>
      </c>
    </row>
    <row r="20" spans="1:14" s="40" customFormat="1" ht="10.5" customHeight="1">
      <c r="A20" s="47"/>
      <c r="B20" s="31"/>
      <c r="C20" s="48"/>
      <c r="D20" s="32" t="s">
        <v>90</v>
      </c>
      <c r="E20" s="33" t="s">
        <v>91</v>
      </c>
      <c r="F20" s="32" t="s">
        <v>92</v>
      </c>
      <c r="G20" s="35"/>
      <c r="H20" s="82" t="s">
        <v>93</v>
      </c>
      <c r="I20" s="82"/>
      <c r="J20" s="37"/>
      <c r="K20" s="38"/>
      <c r="L20" s="37"/>
      <c r="M20" s="38"/>
      <c r="N20" s="39"/>
    </row>
    <row r="21" spans="1:14" ht="30.75" customHeight="1">
      <c r="A21" s="18">
        <v>42657</v>
      </c>
      <c r="B21" s="41" t="s">
        <v>58</v>
      </c>
      <c r="C21" s="42" t="s">
        <v>94</v>
      </c>
      <c r="D21" s="43" t="s">
        <v>95</v>
      </c>
      <c r="E21" s="43" t="s">
        <v>96</v>
      </c>
      <c r="F21" s="43" t="s">
        <v>97</v>
      </c>
      <c r="G21" s="44" t="s">
        <v>31</v>
      </c>
      <c r="H21" s="87" t="s">
        <v>98</v>
      </c>
      <c r="I21" s="88"/>
      <c r="J21" s="26">
        <v>6.8</v>
      </c>
      <c r="K21" s="27">
        <v>2.7</v>
      </c>
      <c r="L21" s="26">
        <v>2.2999999999999998</v>
      </c>
      <c r="M21" s="27">
        <v>2.8</v>
      </c>
      <c r="N21" s="28">
        <f>(J21*70)+(K21*75)+(L21*25)+(M21*45)</f>
        <v>862</v>
      </c>
    </row>
    <row r="22" spans="1:14" s="40" customFormat="1" ht="10.5" customHeight="1" thickBot="1">
      <c r="A22" s="63"/>
      <c r="B22" s="64"/>
      <c r="C22" s="65"/>
      <c r="D22" s="66" t="s">
        <v>99</v>
      </c>
      <c r="E22" s="89" t="s">
        <v>100</v>
      </c>
      <c r="F22" s="66" t="s">
        <v>101</v>
      </c>
      <c r="G22" s="68"/>
      <c r="H22" s="90" t="s">
        <v>102</v>
      </c>
      <c r="I22" s="91"/>
      <c r="J22" s="71"/>
      <c r="K22" s="72"/>
      <c r="L22" s="71"/>
      <c r="M22" s="72"/>
      <c r="N22" s="73"/>
    </row>
    <row r="23" spans="1:14" s="29" customFormat="1" ht="30.75" customHeight="1">
      <c r="A23" s="92">
        <v>42660</v>
      </c>
      <c r="B23" s="19" t="s">
        <v>14</v>
      </c>
      <c r="C23" s="93" t="s">
        <v>103</v>
      </c>
      <c r="D23" s="43" t="s">
        <v>104</v>
      </c>
      <c r="E23" s="43" t="s">
        <v>105</v>
      </c>
      <c r="F23" s="43" t="s">
        <v>106</v>
      </c>
      <c r="G23" s="94" t="s">
        <v>19</v>
      </c>
      <c r="H23" s="81" t="s">
        <v>107</v>
      </c>
      <c r="I23" s="81"/>
      <c r="J23" s="83">
        <v>6.6</v>
      </c>
      <c r="K23" s="84">
        <v>2.8</v>
      </c>
      <c r="L23" s="83">
        <v>2.5</v>
      </c>
      <c r="M23" s="84">
        <v>2.8</v>
      </c>
      <c r="N23" s="85">
        <f>(J23*70)+(K23*75)+(L23*25)+(M23*45)</f>
        <v>860.5</v>
      </c>
    </row>
    <row r="24" spans="1:14" s="40" customFormat="1" ht="10.5" customHeight="1">
      <c r="A24" s="47"/>
      <c r="B24" s="31"/>
      <c r="C24" s="32"/>
      <c r="D24" s="32" t="s">
        <v>101</v>
      </c>
      <c r="E24" s="32" t="s">
        <v>108</v>
      </c>
      <c r="F24" s="32" t="s">
        <v>109</v>
      </c>
      <c r="G24" s="35"/>
      <c r="H24" s="82" t="s">
        <v>110</v>
      </c>
      <c r="I24" s="82"/>
      <c r="J24" s="37"/>
      <c r="K24" s="38"/>
      <c r="L24" s="37"/>
      <c r="M24" s="38"/>
      <c r="N24" s="39"/>
    </row>
    <row r="25" spans="1:14" ht="30.75" customHeight="1">
      <c r="A25" s="18">
        <v>42661</v>
      </c>
      <c r="B25" s="41" t="s">
        <v>26</v>
      </c>
      <c r="C25" s="42" t="s">
        <v>27</v>
      </c>
      <c r="D25" s="43" t="s">
        <v>111</v>
      </c>
      <c r="E25" s="53" t="s">
        <v>112</v>
      </c>
      <c r="F25" s="21" t="s">
        <v>113</v>
      </c>
      <c r="G25" s="44" t="s">
        <v>31</v>
      </c>
      <c r="H25" s="80" t="s">
        <v>114</v>
      </c>
      <c r="I25" s="80"/>
      <c r="J25" s="26">
        <v>6.7</v>
      </c>
      <c r="K25" s="27">
        <v>2.7</v>
      </c>
      <c r="L25" s="26">
        <v>2.5</v>
      </c>
      <c r="M25" s="27">
        <v>2.7</v>
      </c>
      <c r="N25" s="28">
        <f>(J25*70)+(K25*75)+(L25*25)+(M25*45)</f>
        <v>855.5</v>
      </c>
    </row>
    <row r="26" spans="1:14" s="40" customFormat="1" ht="10.5" customHeight="1">
      <c r="A26" s="47"/>
      <c r="B26" s="31"/>
      <c r="C26" s="48"/>
      <c r="D26" s="32" t="s">
        <v>115</v>
      </c>
      <c r="E26" s="33" t="s">
        <v>116</v>
      </c>
      <c r="F26" s="32" t="s">
        <v>117</v>
      </c>
      <c r="G26" s="35"/>
      <c r="H26" s="82" t="s">
        <v>118</v>
      </c>
      <c r="I26" s="82"/>
      <c r="J26" s="37"/>
      <c r="K26" s="38"/>
      <c r="L26" s="37"/>
      <c r="M26" s="38"/>
      <c r="N26" s="39"/>
    </row>
    <row r="27" spans="1:14" ht="30.75" customHeight="1">
      <c r="A27" s="18">
        <v>42662</v>
      </c>
      <c r="B27" s="19" t="s">
        <v>37</v>
      </c>
      <c r="C27" s="42" t="s">
        <v>119</v>
      </c>
      <c r="D27" s="43" t="s">
        <v>120</v>
      </c>
      <c r="E27" s="95" t="s">
        <v>121</v>
      </c>
      <c r="F27" s="43" t="s">
        <v>122</v>
      </c>
      <c r="G27" s="44" t="s">
        <v>42</v>
      </c>
      <c r="H27" s="80" t="s">
        <v>123</v>
      </c>
      <c r="I27" s="54" t="s">
        <v>44</v>
      </c>
      <c r="J27" s="83">
        <v>6.9</v>
      </c>
      <c r="K27" s="84">
        <v>2.5</v>
      </c>
      <c r="L27" s="83">
        <v>2.2000000000000002</v>
      </c>
      <c r="M27" s="84">
        <v>2.9</v>
      </c>
      <c r="N27" s="85">
        <f>(J27*70)+(K27*75)+(L27*25)+(M27*45)</f>
        <v>856</v>
      </c>
    </row>
    <row r="28" spans="1:14" s="40" customFormat="1" ht="10.5" customHeight="1">
      <c r="A28" s="47"/>
      <c r="B28" s="31"/>
      <c r="C28" s="48"/>
      <c r="D28" s="32" t="s">
        <v>124</v>
      </c>
      <c r="E28" s="96" t="s">
        <v>125</v>
      </c>
      <c r="F28" s="32" t="s">
        <v>126</v>
      </c>
      <c r="G28" s="35"/>
      <c r="H28" s="82" t="s">
        <v>127</v>
      </c>
      <c r="I28" s="55"/>
      <c r="J28" s="37"/>
      <c r="K28" s="38"/>
      <c r="L28" s="37"/>
      <c r="M28" s="38"/>
      <c r="N28" s="39"/>
    </row>
    <row r="29" spans="1:14" ht="30.75" customHeight="1">
      <c r="A29" s="18">
        <v>42663</v>
      </c>
      <c r="B29" s="41" t="s">
        <v>49</v>
      </c>
      <c r="C29" s="42" t="s">
        <v>27</v>
      </c>
      <c r="D29" s="43" t="s">
        <v>128</v>
      </c>
      <c r="E29" s="53" t="s">
        <v>129</v>
      </c>
      <c r="F29" s="43" t="s">
        <v>130</v>
      </c>
      <c r="G29" s="44" t="s">
        <v>31</v>
      </c>
      <c r="H29" s="80" t="s">
        <v>131</v>
      </c>
      <c r="I29" s="81"/>
      <c r="J29" s="83">
        <v>6.7</v>
      </c>
      <c r="K29" s="84">
        <v>2.9</v>
      </c>
      <c r="L29" s="83">
        <v>2.2999999999999998</v>
      </c>
      <c r="M29" s="84">
        <v>2.7</v>
      </c>
      <c r="N29" s="85">
        <f>(J29*70)+(K29*75)+(L29*25)+(M29*45)</f>
        <v>865.5</v>
      </c>
    </row>
    <row r="30" spans="1:14" s="40" customFormat="1" ht="10.5" customHeight="1">
      <c r="A30" s="47"/>
      <c r="B30" s="31"/>
      <c r="C30" s="48"/>
      <c r="D30" s="32" t="s">
        <v>132</v>
      </c>
      <c r="E30" s="33" t="s">
        <v>133</v>
      </c>
      <c r="F30" s="32" t="s">
        <v>134</v>
      </c>
      <c r="G30" s="35"/>
      <c r="H30" s="82" t="s">
        <v>135</v>
      </c>
      <c r="I30" s="82"/>
      <c r="J30" s="37"/>
      <c r="K30" s="38"/>
      <c r="L30" s="37"/>
      <c r="M30" s="38"/>
      <c r="N30" s="39"/>
    </row>
    <row r="31" spans="1:14" ht="30.75" customHeight="1">
      <c r="A31" s="18">
        <v>42664</v>
      </c>
      <c r="B31" s="41" t="s">
        <v>58</v>
      </c>
      <c r="C31" s="42" t="s">
        <v>136</v>
      </c>
      <c r="D31" s="43" t="s">
        <v>137</v>
      </c>
      <c r="E31" s="53" t="s">
        <v>138</v>
      </c>
      <c r="F31" s="43" t="s">
        <v>139</v>
      </c>
      <c r="G31" s="44" t="s">
        <v>31</v>
      </c>
      <c r="H31" s="87" t="s">
        <v>140</v>
      </c>
      <c r="I31" s="88"/>
      <c r="J31" s="26">
        <v>6.6</v>
      </c>
      <c r="K31" s="27">
        <v>2.7</v>
      </c>
      <c r="L31" s="26">
        <v>2.5</v>
      </c>
      <c r="M31" s="27">
        <v>3</v>
      </c>
      <c r="N31" s="28">
        <f>(J31*70)+(K31*75)+(L31*25)+(M31*45)</f>
        <v>862</v>
      </c>
    </row>
    <row r="32" spans="1:14" s="40" customFormat="1" ht="10.5" customHeight="1" thickBot="1">
      <c r="A32" s="63"/>
      <c r="B32" s="64"/>
      <c r="C32" s="65"/>
      <c r="D32" s="66" t="s">
        <v>141</v>
      </c>
      <c r="E32" s="97" t="s">
        <v>142</v>
      </c>
      <c r="F32" s="89" t="s">
        <v>143</v>
      </c>
      <c r="G32" s="68"/>
      <c r="H32" s="90" t="s">
        <v>144</v>
      </c>
      <c r="I32" s="91"/>
      <c r="J32" s="71"/>
      <c r="K32" s="72"/>
      <c r="L32" s="71"/>
      <c r="M32" s="72"/>
      <c r="N32" s="73"/>
    </row>
    <row r="33" spans="1:14" ht="30.75" customHeight="1">
      <c r="A33" s="18">
        <v>42667</v>
      </c>
      <c r="B33" s="19" t="s">
        <v>14</v>
      </c>
      <c r="C33" s="98" t="s">
        <v>145</v>
      </c>
      <c r="D33" s="99" t="s">
        <v>146</v>
      </c>
      <c r="E33" s="100" t="s">
        <v>147</v>
      </c>
      <c r="F33" s="101" t="s">
        <v>148</v>
      </c>
      <c r="G33" s="102" t="s">
        <v>19</v>
      </c>
      <c r="H33" s="81" t="s">
        <v>149</v>
      </c>
      <c r="I33" s="81"/>
      <c r="J33" s="103">
        <v>6.6</v>
      </c>
      <c r="K33" s="84">
        <v>2.8</v>
      </c>
      <c r="L33" s="83">
        <v>2.5</v>
      </c>
      <c r="M33" s="84">
        <v>2.7</v>
      </c>
      <c r="N33" s="85">
        <f>(J33*70)+(K33*75)+(L33*25)+(M33*45)</f>
        <v>856</v>
      </c>
    </row>
    <row r="34" spans="1:14" s="40" customFormat="1" ht="10.5" customHeight="1">
      <c r="A34" s="47"/>
      <c r="B34" s="31"/>
      <c r="C34" s="32"/>
      <c r="D34" s="32" t="s">
        <v>33</v>
      </c>
      <c r="E34" s="104" t="s">
        <v>150</v>
      </c>
      <c r="F34" s="32" t="s">
        <v>151</v>
      </c>
      <c r="G34" s="35"/>
      <c r="H34" s="82" t="s">
        <v>152</v>
      </c>
      <c r="I34" s="82"/>
      <c r="J34" s="60"/>
      <c r="K34" s="38"/>
      <c r="L34" s="37"/>
      <c r="M34" s="38"/>
      <c r="N34" s="39"/>
    </row>
    <row r="35" spans="1:14" ht="30.75" customHeight="1">
      <c r="A35" s="18">
        <v>42668</v>
      </c>
      <c r="B35" s="41" t="s">
        <v>26</v>
      </c>
      <c r="C35" s="42" t="s">
        <v>27</v>
      </c>
      <c r="D35" s="43" t="s">
        <v>153</v>
      </c>
      <c r="E35" s="21" t="s">
        <v>154</v>
      </c>
      <c r="F35" s="21" t="s">
        <v>155</v>
      </c>
      <c r="G35" s="44" t="s">
        <v>31</v>
      </c>
      <c r="H35" s="105" t="s">
        <v>156</v>
      </c>
      <c r="I35" s="80"/>
      <c r="J35" s="26">
        <v>6.7</v>
      </c>
      <c r="K35" s="27">
        <v>2.9</v>
      </c>
      <c r="L35" s="26">
        <v>2.1</v>
      </c>
      <c r="M35" s="27">
        <v>2.6</v>
      </c>
      <c r="N35" s="28">
        <f>(J35*70)+(K35*75)+(L35*25)+(M35*45)</f>
        <v>856</v>
      </c>
    </row>
    <row r="36" spans="1:14" s="40" customFormat="1" ht="10.5" customHeight="1">
      <c r="A36" s="47"/>
      <c r="B36" s="31"/>
      <c r="C36" s="48"/>
      <c r="D36" s="32" t="s">
        <v>157</v>
      </c>
      <c r="E36" s="32" t="s">
        <v>158</v>
      </c>
      <c r="F36" s="32" t="s">
        <v>159</v>
      </c>
      <c r="G36" s="35"/>
      <c r="H36" s="106" t="s">
        <v>160</v>
      </c>
      <c r="I36" s="82"/>
      <c r="J36" s="37"/>
      <c r="K36" s="38"/>
      <c r="L36" s="37"/>
      <c r="M36" s="38"/>
      <c r="N36" s="39"/>
    </row>
    <row r="37" spans="1:14" ht="30.75" customHeight="1">
      <c r="A37" s="18">
        <v>42669</v>
      </c>
      <c r="B37" s="19" t="s">
        <v>37</v>
      </c>
      <c r="C37" s="42" t="s">
        <v>161</v>
      </c>
      <c r="D37" s="43" t="s">
        <v>162</v>
      </c>
      <c r="E37" s="53" t="s">
        <v>163</v>
      </c>
      <c r="F37" s="43" t="s">
        <v>164</v>
      </c>
      <c r="G37" s="44" t="s">
        <v>42</v>
      </c>
      <c r="H37" s="81" t="s">
        <v>165</v>
      </c>
      <c r="I37" s="54" t="s">
        <v>44</v>
      </c>
      <c r="J37" s="83">
        <v>6.9</v>
      </c>
      <c r="K37" s="84">
        <v>2.6</v>
      </c>
      <c r="L37" s="83">
        <v>1.8</v>
      </c>
      <c r="M37" s="84">
        <v>3</v>
      </c>
      <c r="N37" s="85">
        <f>(J37*70)+(K37*75)+(L37*25)+(M37*45)</f>
        <v>858</v>
      </c>
    </row>
    <row r="38" spans="1:14" s="40" customFormat="1" ht="10.5" customHeight="1">
      <c r="A38" s="47"/>
      <c r="B38" s="31"/>
      <c r="C38" s="48"/>
      <c r="D38" s="32" t="s">
        <v>166</v>
      </c>
      <c r="E38" s="33" t="s">
        <v>167</v>
      </c>
      <c r="F38" s="32" t="s">
        <v>168</v>
      </c>
      <c r="G38" s="35"/>
      <c r="H38" s="82" t="s">
        <v>169</v>
      </c>
      <c r="I38" s="55"/>
      <c r="J38" s="37"/>
      <c r="K38" s="38"/>
      <c r="L38" s="37"/>
      <c r="M38" s="38"/>
      <c r="N38" s="39"/>
    </row>
    <row r="39" spans="1:14" ht="30.75" customHeight="1">
      <c r="A39" s="18">
        <v>42670</v>
      </c>
      <c r="B39" s="41" t="s">
        <v>49</v>
      </c>
      <c r="C39" s="42" t="s">
        <v>27</v>
      </c>
      <c r="D39" s="43" t="s">
        <v>170</v>
      </c>
      <c r="E39" s="95" t="s">
        <v>171</v>
      </c>
      <c r="F39" s="43" t="s">
        <v>172</v>
      </c>
      <c r="G39" s="44" t="s">
        <v>31</v>
      </c>
      <c r="H39" s="80" t="s">
        <v>173</v>
      </c>
      <c r="I39" s="81"/>
      <c r="J39" s="83">
        <v>6.6</v>
      </c>
      <c r="K39" s="84">
        <v>2.9</v>
      </c>
      <c r="L39" s="83">
        <v>2.5</v>
      </c>
      <c r="M39" s="84">
        <v>2.6</v>
      </c>
      <c r="N39" s="85">
        <f>(J39*70)+(K39*75)+(L39*25)+(M39*45)</f>
        <v>859</v>
      </c>
    </row>
    <row r="40" spans="1:14" s="40" customFormat="1" ht="11.25" customHeight="1">
      <c r="A40" s="47"/>
      <c r="B40" s="31"/>
      <c r="C40" s="48"/>
      <c r="D40" s="32" t="s">
        <v>174</v>
      </c>
      <c r="E40" s="96" t="s">
        <v>175</v>
      </c>
      <c r="F40" s="32" t="s">
        <v>176</v>
      </c>
      <c r="G40" s="35"/>
      <c r="H40" s="82" t="s">
        <v>177</v>
      </c>
      <c r="I40" s="82"/>
      <c r="J40" s="37"/>
      <c r="K40" s="38"/>
      <c r="L40" s="37"/>
      <c r="M40" s="38"/>
      <c r="N40" s="39"/>
    </row>
    <row r="41" spans="1:14" ht="30.75" customHeight="1">
      <c r="A41" s="107">
        <v>42671</v>
      </c>
      <c r="B41" s="41" t="s">
        <v>58</v>
      </c>
      <c r="C41" s="42" t="s">
        <v>178</v>
      </c>
      <c r="D41" s="43" t="s">
        <v>179</v>
      </c>
      <c r="E41" s="53" t="s">
        <v>180</v>
      </c>
      <c r="F41" s="43" t="s">
        <v>181</v>
      </c>
      <c r="G41" s="44" t="s">
        <v>31</v>
      </c>
      <c r="H41" s="108" t="s">
        <v>182</v>
      </c>
      <c r="I41" s="87"/>
      <c r="J41" s="26">
        <v>6.7</v>
      </c>
      <c r="K41" s="27">
        <v>2.8</v>
      </c>
      <c r="L41" s="26">
        <v>2.2999999999999998</v>
      </c>
      <c r="M41" s="27">
        <v>2.8</v>
      </c>
      <c r="N41" s="28">
        <f>(J41*70)+(K41*75)+(L41*25)+(M41*45)</f>
        <v>862.5</v>
      </c>
    </row>
    <row r="42" spans="1:14" s="40" customFormat="1" ht="12" customHeight="1" thickBot="1">
      <c r="A42" s="63"/>
      <c r="B42" s="64"/>
      <c r="C42" s="65"/>
      <c r="D42" s="66" t="s">
        <v>124</v>
      </c>
      <c r="E42" s="67" t="s">
        <v>183</v>
      </c>
      <c r="F42" s="66" t="s">
        <v>184</v>
      </c>
      <c r="G42" s="68"/>
      <c r="H42" s="109" t="s">
        <v>185</v>
      </c>
      <c r="I42" s="90"/>
      <c r="J42" s="71"/>
      <c r="K42" s="72"/>
      <c r="L42" s="71"/>
      <c r="M42" s="72"/>
      <c r="N42" s="73"/>
    </row>
    <row r="43" spans="1:14" ht="30.75" customHeight="1">
      <c r="A43" s="18">
        <v>42674</v>
      </c>
      <c r="B43" s="19" t="s">
        <v>14</v>
      </c>
      <c r="C43" s="98" t="s">
        <v>186</v>
      </c>
      <c r="D43" s="99" t="s">
        <v>187</v>
      </c>
      <c r="E43" s="100" t="s">
        <v>188</v>
      </c>
      <c r="F43" s="99" t="s">
        <v>189</v>
      </c>
      <c r="G43" s="102" t="s">
        <v>19</v>
      </c>
      <c r="H43" s="110" t="s">
        <v>190</v>
      </c>
      <c r="I43" s="81"/>
      <c r="J43" s="83">
        <v>6.6</v>
      </c>
      <c r="K43" s="84">
        <v>2.8</v>
      </c>
      <c r="L43" s="83">
        <v>2.1</v>
      </c>
      <c r="M43" s="84">
        <v>2.9</v>
      </c>
      <c r="N43" s="85">
        <f>(J43*70)+(K43*75)+(L43*25)+(M43*45)</f>
        <v>855</v>
      </c>
    </row>
    <row r="44" spans="1:14" s="40" customFormat="1" ht="12" customHeight="1" thickBot="1">
      <c r="A44" s="63"/>
      <c r="B44" s="64"/>
      <c r="C44" s="66"/>
      <c r="D44" s="66" t="s">
        <v>191</v>
      </c>
      <c r="E44" s="67" t="s">
        <v>192</v>
      </c>
      <c r="F44" s="66" t="s">
        <v>193</v>
      </c>
      <c r="G44" s="68"/>
      <c r="H44" s="111" t="s">
        <v>194</v>
      </c>
      <c r="I44" s="111"/>
      <c r="J44" s="71"/>
      <c r="K44" s="72"/>
      <c r="L44" s="71"/>
      <c r="M44" s="72"/>
      <c r="N44" s="73"/>
    </row>
    <row r="45" spans="1:14">
      <c r="D45" s="115" t="s">
        <v>195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</row>
  </sheetData>
  <mergeCells count="21">
    <mergeCell ref="C39:C40"/>
    <mergeCell ref="C41:C42"/>
    <mergeCell ref="D45:N45"/>
    <mergeCell ref="C25:C26"/>
    <mergeCell ref="C27:C28"/>
    <mergeCell ref="C29:C30"/>
    <mergeCell ref="C31:C32"/>
    <mergeCell ref="C35:C36"/>
    <mergeCell ref="C37:C38"/>
    <mergeCell ref="C11:C12"/>
    <mergeCell ref="C13:N14"/>
    <mergeCell ref="C15:C16"/>
    <mergeCell ref="C17:C18"/>
    <mergeCell ref="C19:C20"/>
    <mergeCell ref="C21:C22"/>
    <mergeCell ref="A1:H1"/>
    <mergeCell ref="J1:N1"/>
    <mergeCell ref="E2:G2"/>
    <mergeCell ref="C5:C6"/>
    <mergeCell ref="C7:C8"/>
    <mergeCell ref="C9:C10"/>
  </mergeCells>
  <phoneticPr fontId="3" type="noConversion"/>
  <printOptions horizontalCentered="1"/>
  <pageMargins left="0.17" right="0.17" top="0.54" bottom="0.34" header="0.32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"/>
  <sheetViews>
    <sheetView view="pageBreakPreview" topLeftCell="A36" zoomScale="90" zoomScaleSheetLayoutView="90" workbookViewId="0">
      <selection activeCell="O44" sqref="A1:O44"/>
    </sheetView>
  </sheetViews>
  <sheetFormatPr defaultRowHeight="16.5"/>
  <cols>
    <col min="1" max="1" width="5.875" style="123" customWidth="1"/>
    <col min="2" max="2" width="2.375" style="116" customWidth="1"/>
    <col min="3" max="3" width="8.5" style="122" customWidth="1"/>
    <col min="4" max="4" width="19.5" style="116" customWidth="1"/>
    <col min="5" max="7" width="18" style="116" customWidth="1"/>
    <col min="8" max="8" width="2.875" style="121" customWidth="1"/>
    <col min="9" max="9" width="17" style="120" customWidth="1"/>
    <col min="10" max="10" width="2.875" style="118" customWidth="1"/>
    <col min="11" max="11" width="3.125" style="46" customWidth="1"/>
    <col min="12" max="12" width="3.125" style="119" customWidth="1"/>
    <col min="13" max="14" width="3.125" style="46" customWidth="1"/>
    <col min="15" max="15" width="3.875" style="46" customWidth="1"/>
    <col min="16" max="16384" width="9" style="7"/>
  </cols>
  <sheetData>
    <row r="1" spans="1:15" ht="30" customHeight="1">
      <c r="A1" s="188" t="s">
        <v>298</v>
      </c>
      <c r="B1" s="187"/>
      <c r="C1" s="187"/>
      <c r="D1" s="187"/>
      <c r="E1" s="187"/>
      <c r="F1" s="187"/>
      <c r="G1" s="187"/>
      <c r="H1" s="187"/>
      <c r="I1" s="187"/>
      <c r="J1" s="3"/>
      <c r="K1" s="4" t="s">
        <v>297</v>
      </c>
      <c r="L1" s="5"/>
      <c r="M1" s="5"/>
      <c r="N1" s="5"/>
      <c r="O1" s="6"/>
    </row>
    <row r="2" spans="1:15" s="17" customFormat="1" ht="27.75" customHeight="1">
      <c r="A2" s="186" t="s">
        <v>296</v>
      </c>
      <c r="B2" s="185" t="s">
        <v>295</v>
      </c>
      <c r="C2" s="184" t="s">
        <v>294</v>
      </c>
      <c r="D2" s="184" t="s">
        <v>293</v>
      </c>
      <c r="E2" s="183" t="s">
        <v>292</v>
      </c>
      <c r="F2" s="182"/>
      <c r="G2" s="182"/>
      <c r="H2" s="181"/>
      <c r="I2" s="12" t="s">
        <v>291</v>
      </c>
      <c r="J2" s="13" t="s">
        <v>290</v>
      </c>
      <c r="K2" s="14" t="s">
        <v>289</v>
      </c>
      <c r="L2" s="15" t="s">
        <v>288</v>
      </c>
      <c r="M2" s="15" t="s">
        <v>287</v>
      </c>
      <c r="N2" s="15" t="s">
        <v>286</v>
      </c>
      <c r="O2" s="16" t="s">
        <v>285</v>
      </c>
    </row>
    <row r="3" spans="1:15" ht="34.5" customHeight="1">
      <c r="A3" s="139">
        <v>42646</v>
      </c>
      <c r="B3" s="138" t="s">
        <v>14</v>
      </c>
      <c r="C3" s="154" t="s">
        <v>27</v>
      </c>
      <c r="D3" s="21" t="s">
        <v>284</v>
      </c>
      <c r="E3" s="22" t="s">
        <v>17</v>
      </c>
      <c r="F3" s="23" t="s">
        <v>18</v>
      </c>
      <c r="G3" s="21" t="s">
        <v>283</v>
      </c>
      <c r="H3" s="136" t="s">
        <v>19</v>
      </c>
      <c r="I3" s="180" t="s">
        <v>20</v>
      </c>
      <c r="J3" s="25"/>
      <c r="K3" s="142">
        <v>6.6</v>
      </c>
      <c r="L3" s="141">
        <v>2.7</v>
      </c>
      <c r="M3" s="142">
        <v>2.5</v>
      </c>
      <c r="N3" s="141">
        <v>2.6</v>
      </c>
      <c r="O3" s="140">
        <f>(K3*70)+(L3*75)+(M3*25)+(N3*45)</f>
        <v>844</v>
      </c>
    </row>
    <row r="4" spans="1:15" s="40" customFormat="1" ht="12" customHeight="1">
      <c r="A4" s="152"/>
      <c r="B4" s="151"/>
      <c r="C4" s="150"/>
      <c r="D4" s="32" t="s">
        <v>257</v>
      </c>
      <c r="E4" s="33" t="s">
        <v>23</v>
      </c>
      <c r="F4" s="34" t="s">
        <v>24</v>
      </c>
      <c r="G4" s="32" t="s">
        <v>282</v>
      </c>
      <c r="H4" s="149"/>
      <c r="I4" s="172" t="s">
        <v>25</v>
      </c>
      <c r="J4" s="36"/>
      <c r="K4" s="148"/>
      <c r="L4" s="147"/>
      <c r="M4" s="148"/>
      <c r="N4" s="147"/>
      <c r="O4" s="146"/>
    </row>
    <row r="5" spans="1:15" ht="34.5" customHeight="1">
      <c r="A5" s="139">
        <v>42647</v>
      </c>
      <c r="B5" s="145" t="s">
        <v>26</v>
      </c>
      <c r="C5" s="154" t="s">
        <v>27</v>
      </c>
      <c r="D5" s="87" t="s">
        <v>281</v>
      </c>
      <c r="E5" s="43" t="s">
        <v>29</v>
      </c>
      <c r="F5" s="43" t="s">
        <v>30</v>
      </c>
      <c r="G5" s="43" t="s">
        <v>280</v>
      </c>
      <c r="H5" s="143" t="s">
        <v>31</v>
      </c>
      <c r="I5" s="174" t="s">
        <v>32</v>
      </c>
      <c r="J5" s="45"/>
      <c r="K5" s="142">
        <v>6.7</v>
      </c>
      <c r="L5" s="141">
        <v>2.7</v>
      </c>
      <c r="M5" s="142">
        <v>2.2999999999999998</v>
      </c>
      <c r="N5" s="141">
        <v>2.7</v>
      </c>
      <c r="O5" s="140">
        <f>(K5*70)+(L5*75)+(M5*25)+(N5*45)</f>
        <v>850.5</v>
      </c>
    </row>
    <row r="6" spans="1:15" s="40" customFormat="1" ht="12.75">
      <c r="A6" s="152"/>
      <c r="B6" s="151"/>
      <c r="C6" s="150"/>
      <c r="D6" s="32" t="s">
        <v>33</v>
      </c>
      <c r="E6" s="32" t="s">
        <v>34</v>
      </c>
      <c r="F6" s="34" t="s">
        <v>35</v>
      </c>
      <c r="G6" s="32" t="s">
        <v>222</v>
      </c>
      <c r="H6" s="149"/>
      <c r="I6" s="172" t="s">
        <v>36</v>
      </c>
      <c r="J6" s="49"/>
      <c r="K6" s="179"/>
      <c r="L6" s="136"/>
      <c r="M6" s="136"/>
      <c r="N6" s="136"/>
      <c r="O6" s="178"/>
    </row>
    <row r="7" spans="1:15" ht="34.5" customHeight="1">
      <c r="A7" s="139">
        <v>42648</v>
      </c>
      <c r="B7" s="138" t="s">
        <v>37</v>
      </c>
      <c r="C7" s="154" t="s">
        <v>38</v>
      </c>
      <c r="D7" s="43" t="s">
        <v>279</v>
      </c>
      <c r="E7" s="53" t="s">
        <v>40</v>
      </c>
      <c r="F7" s="43" t="s">
        <v>278</v>
      </c>
      <c r="G7" s="43" t="s">
        <v>277</v>
      </c>
      <c r="H7" s="143" t="s">
        <v>210</v>
      </c>
      <c r="I7" s="174" t="s">
        <v>43</v>
      </c>
      <c r="J7" s="54" t="s">
        <v>44</v>
      </c>
      <c r="K7" s="158">
        <v>6.5</v>
      </c>
      <c r="L7" s="157">
        <v>2.8</v>
      </c>
      <c r="M7" s="158">
        <v>2.2999999999999998</v>
      </c>
      <c r="N7" s="157">
        <v>3</v>
      </c>
      <c r="O7" s="156">
        <f>(K7*70)+(L7*75)+(M7*25)+(N7*45)</f>
        <v>857.5</v>
      </c>
    </row>
    <row r="8" spans="1:15" s="40" customFormat="1" ht="12" customHeight="1">
      <c r="A8" s="152"/>
      <c r="B8" s="151"/>
      <c r="C8" s="150"/>
      <c r="D8" s="32" t="s">
        <v>45</v>
      </c>
      <c r="E8" s="33" t="s">
        <v>46</v>
      </c>
      <c r="F8" s="32" t="s">
        <v>276</v>
      </c>
      <c r="G8" s="32" t="s">
        <v>275</v>
      </c>
      <c r="H8" s="149"/>
      <c r="I8" s="172" t="s">
        <v>48</v>
      </c>
      <c r="J8" s="55"/>
      <c r="K8" s="177"/>
      <c r="L8" s="176"/>
      <c r="M8" s="176"/>
      <c r="N8" s="176"/>
      <c r="O8" s="175"/>
    </row>
    <row r="9" spans="1:15" ht="34.5" customHeight="1">
      <c r="A9" s="139">
        <v>42649</v>
      </c>
      <c r="B9" s="145" t="s">
        <v>49</v>
      </c>
      <c r="C9" s="154" t="s">
        <v>27</v>
      </c>
      <c r="D9" s="43" t="s">
        <v>274</v>
      </c>
      <c r="E9" s="53" t="s">
        <v>51</v>
      </c>
      <c r="F9" s="43" t="s">
        <v>52</v>
      </c>
      <c r="G9" s="21" t="s">
        <v>273</v>
      </c>
      <c r="H9" s="136" t="s">
        <v>31</v>
      </c>
      <c r="I9" s="174" t="s">
        <v>53</v>
      </c>
      <c r="J9" s="45"/>
      <c r="K9" s="173">
        <v>6.7</v>
      </c>
      <c r="L9" s="157">
        <v>2.8</v>
      </c>
      <c r="M9" s="158">
        <v>2.7</v>
      </c>
      <c r="N9" s="157">
        <v>2.5</v>
      </c>
      <c r="O9" s="156">
        <f>(K9*70)+(L9*75)+(M9*25)+(N9*45)</f>
        <v>859</v>
      </c>
    </row>
    <row r="10" spans="1:15" s="40" customFormat="1" ht="12" customHeight="1">
      <c r="A10" s="152"/>
      <c r="B10" s="151"/>
      <c r="C10" s="150"/>
      <c r="D10" s="32" t="s">
        <v>272</v>
      </c>
      <c r="E10" s="33" t="s">
        <v>55</v>
      </c>
      <c r="F10" s="32" t="s">
        <v>56</v>
      </c>
      <c r="G10" s="32" t="s">
        <v>271</v>
      </c>
      <c r="H10" s="149"/>
      <c r="I10" s="172" t="s">
        <v>57</v>
      </c>
      <c r="J10" s="36"/>
      <c r="K10" s="159"/>
      <c r="L10" s="147"/>
      <c r="M10" s="148"/>
      <c r="N10" s="147"/>
      <c r="O10" s="146"/>
    </row>
    <row r="11" spans="1:15" ht="34.5" customHeight="1">
      <c r="A11" s="139">
        <v>42650</v>
      </c>
      <c r="B11" s="145" t="s">
        <v>58</v>
      </c>
      <c r="C11" s="144" t="s">
        <v>270</v>
      </c>
      <c r="D11" s="43" t="s">
        <v>60</v>
      </c>
      <c r="E11" s="53" t="s">
        <v>269</v>
      </c>
      <c r="F11" s="43" t="s">
        <v>268</v>
      </c>
      <c r="G11" s="43" t="s">
        <v>267</v>
      </c>
      <c r="H11" s="143" t="s">
        <v>31</v>
      </c>
      <c r="I11" s="61" t="s">
        <v>63</v>
      </c>
      <c r="J11" s="62"/>
      <c r="K11" s="142">
        <v>6.8</v>
      </c>
      <c r="L11" s="141">
        <v>2.5</v>
      </c>
      <c r="M11" s="142">
        <v>2.6</v>
      </c>
      <c r="N11" s="141">
        <v>2.7</v>
      </c>
      <c r="O11" s="140">
        <f>(K11*70)+(L11*75)+(M11*25)+(N11*45)</f>
        <v>850</v>
      </c>
    </row>
    <row r="12" spans="1:15" s="40" customFormat="1" ht="12" customHeight="1" thickBot="1">
      <c r="A12" s="131"/>
      <c r="B12" s="130"/>
      <c r="C12" s="66"/>
      <c r="D12" s="66" t="s">
        <v>64</v>
      </c>
      <c r="E12" s="67" t="s">
        <v>266</v>
      </c>
      <c r="F12" s="32" t="s">
        <v>265</v>
      </c>
      <c r="G12" s="66" t="s">
        <v>216</v>
      </c>
      <c r="H12" s="128"/>
      <c r="I12" s="69" t="s">
        <v>67</v>
      </c>
      <c r="J12" s="70"/>
      <c r="K12" s="126"/>
      <c r="L12" s="125"/>
      <c r="M12" s="126"/>
      <c r="N12" s="125"/>
      <c r="O12" s="124"/>
    </row>
    <row r="13" spans="1:15" ht="15" customHeight="1">
      <c r="A13" s="171">
        <v>42653</v>
      </c>
      <c r="B13" s="170" t="s">
        <v>14</v>
      </c>
      <c r="C13" s="74" t="s">
        <v>68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/>
    </row>
    <row r="14" spans="1:15" s="40" customFormat="1" ht="12" customHeight="1" thickBot="1">
      <c r="A14" s="131"/>
      <c r="B14" s="130"/>
      <c r="C14" s="169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7"/>
    </row>
    <row r="15" spans="1:15" ht="34.5" customHeight="1">
      <c r="A15" s="139">
        <v>42654</v>
      </c>
      <c r="B15" s="138" t="s">
        <v>26</v>
      </c>
      <c r="C15" s="166" t="s">
        <v>27</v>
      </c>
      <c r="D15" s="21" t="s">
        <v>264</v>
      </c>
      <c r="E15" s="22" t="s">
        <v>70</v>
      </c>
      <c r="F15" s="21" t="s">
        <v>71</v>
      </c>
      <c r="G15" s="21" t="s">
        <v>263</v>
      </c>
      <c r="H15" s="136" t="s">
        <v>31</v>
      </c>
      <c r="I15" s="105" t="s">
        <v>72</v>
      </c>
      <c r="J15" s="81"/>
      <c r="K15" s="134">
        <v>6.6</v>
      </c>
      <c r="L15" s="133">
        <v>2.8</v>
      </c>
      <c r="M15" s="134">
        <v>2.2999999999999998</v>
      </c>
      <c r="N15" s="133">
        <v>2.7</v>
      </c>
      <c r="O15" s="132">
        <f>(K15*70)+(L15*75)+(M15*25)+(N15*45)</f>
        <v>851</v>
      </c>
    </row>
    <row r="16" spans="1:15" s="40" customFormat="1" ht="19.5" customHeight="1">
      <c r="A16" s="152"/>
      <c r="B16" s="151"/>
      <c r="C16" s="150"/>
      <c r="D16" s="32" t="s">
        <v>262</v>
      </c>
      <c r="E16" s="33" t="s">
        <v>74</v>
      </c>
      <c r="F16" s="34" t="s">
        <v>75</v>
      </c>
      <c r="G16" s="32" t="s">
        <v>261</v>
      </c>
      <c r="H16" s="149"/>
      <c r="I16" s="106" t="s">
        <v>76</v>
      </c>
      <c r="J16" s="82"/>
      <c r="K16" s="148"/>
      <c r="L16" s="147"/>
      <c r="M16" s="148"/>
      <c r="N16" s="147"/>
      <c r="O16" s="146"/>
    </row>
    <row r="17" spans="1:15" ht="34.5" customHeight="1">
      <c r="A17" s="139">
        <v>42655</v>
      </c>
      <c r="B17" s="138" t="s">
        <v>37</v>
      </c>
      <c r="C17" s="154" t="s">
        <v>94</v>
      </c>
      <c r="D17" s="43" t="s">
        <v>260</v>
      </c>
      <c r="E17" s="53" t="s">
        <v>79</v>
      </c>
      <c r="F17" s="21" t="s">
        <v>259</v>
      </c>
      <c r="G17" s="165" t="s">
        <v>258</v>
      </c>
      <c r="H17" s="136" t="s">
        <v>210</v>
      </c>
      <c r="I17" s="105" t="s">
        <v>81</v>
      </c>
      <c r="J17" s="54" t="s">
        <v>44</v>
      </c>
      <c r="K17" s="134">
        <v>6.8</v>
      </c>
      <c r="L17" s="133">
        <v>2.8</v>
      </c>
      <c r="M17" s="134">
        <v>2</v>
      </c>
      <c r="N17" s="133">
        <v>2.6</v>
      </c>
      <c r="O17" s="132">
        <f>(K17*70)+(L17*75)+(M17*25)+(N17*45)</f>
        <v>853</v>
      </c>
    </row>
    <row r="18" spans="1:15" s="40" customFormat="1" ht="12" customHeight="1">
      <c r="A18" s="152"/>
      <c r="B18" s="151"/>
      <c r="C18" s="150"/>
      <c r="D18" s="32" t="s">
        <v>257</v>
      </c>
      <c r="E18" s="86" t="s">
        <v>83</v>
      </c>
      <c r="F18" s="32" t="s">
        <v>256</v>
      </c>
      <c r="G18" s="33" t="s">
        <v>255</v>
      </c>
      <c r="H18" s="149"/>
      <c r="I18" s="106" t="s">
        <v>85</v>
      </c>
      <c r="J18" s="55"/>
      <c r="K18" s="148"/>
      <c r="L18" s="147"/>
      <c r="M18" s="148"/>
      <c r="N18" s="147"/>
      <c r="O18" s="146"/>
    </row>
    <row r="19" spans="1:15" ht="34.5" customHeight="1">
      <c r="A19" s="139">
        <v>42656</v>
      </c>
      <c r="B19" s="145" t="s">
        <v>49</v>
      </c>
      <c r="C19" s="154" t="s">
        <v>27</v>
      </c>
      <c r="D19" s="43" t="s">
        <v>78</v>
      </c>
      <c r="E19" s="53" t="s">
        <v>87</v>
      </c>
      <c r="F19" s="43" t="s">
        <v>88</v>
      </c>
      <c r="G19" s="21" t="s">
        <v>254</v>
      </c>
      <c r="H19" s="143" t="s">
        <v>31</v>
      </c>
      <c r="I19" s="105" t="s">
        <v>89</v>
      </c>
      <c r="J19" s="81"/>
      <c r="K19" s="134">
        <v>6.6</v>
      </c>
      <c r="L19" s="133">
        <v>2.8</v>
      </c>
      <c r="M19" s="134">
        <v>2.5</v>
      </c>
      <c r="N19" s="133">
        <v>2.8</v>
      </c>
      <c r="O19" s="132">
        <f>(K19*70)+(L19*75)+(M19*25)+(N19*45)</f>
        <v>860.5</v>
      </c>
    </row>
    <row r="20" spans="1:15" s="40" customFormat="1" ht="12" customHeight="1">
      <c r="A20" s="152"/>
      <c r="B20" s="151"/>
      <c r="C20" s="150"/>
      <c r="D20" s="32" t="s">
        <v>82</v>
      </c>
      <c r="E20" s="33" t="s">
        <v>91</v>
      </c>
      <c r="F20" s="32" t="s">
        <v>92</v>
      </c>
      <c r="G20" s="32" t="s">
        <v>253</v>
      </c>
      <c r="H20" s="149"/>
      <c r="I20" s="106" t="s">
        <v>93</v>
      </c>
      <c r="J20" s="82"/>
      <c r="K20" s="148"/>
      <c r="L20" s="147"/>
      <c r="M20" s="148"/>
      <c r="N20" s="147"/>
      <c r="O20" s="146"/>
    </row>
    <row r="21" spans="1:15" ht="34.5" customHeight="1">
      <c r="A21" s="139">
        <v>42657</v>
      </c>
      <c r="B21" s="145" t="s">
        <v>58</v>
      </c>
      <c r="C21" s="154" t="s">
        <v>27</v>
      </c>
      <c r="D21" s="43" t="s">
        <v>252</v>
      </c>
      <c r="E21" s="53" t="s">
        <v>251</v>
      </c>
      <c r="F21" s="43" t="s">
        <v>97</v>
      </c>
      <c r="G21" s="43" t="s">
        <v>250</v>
      </c>
      <c r="H21" s="143" t="s">
        <v>31</v>
      </c>
      <c r="I21" s="87" t="s">
        <v>98</v>
      </c>
      <c r="J21" s="88"/>
      <c r="K21" s="142">
        <v>6.9</v>
      </c>
      <c r="L21" s="141">
        <v>2.6</v>
      </c>
      <c r="M21" s="142">
        <v>2.2999999999999998</v>
      </c>
      <c r="N21" s="141">
        <v>2.8</v>
      </c>
      <c r="O21" s="140">
        <f>(K21*70)+(L21*75)+(M21*25)+(N21*45)</f>
        <v>861.5</v>
      </c>
    </row>
    <row r="22" spans="1:15" s="40" customFormat="1" ht="12" customHeight="1" thickBot="1">
      <c r="A22" s="131"/>
      <c r="B22" s="130"/>
      <c r="C22" s="150"/>
      <c r="D22" s="66" t="s">
        <v>64</v>
      </c>
      <c r="E22" s="97" t="s">
        <v>249</v>
      </c>
      <c r="F22" s="66" t="s">
        <v>101</v>
      </c>
      <c r="G22" s="66" t="s">
        <v>248</v>
      </c>
      <c r="H22" s="128"/>
      <c r="I22" s="90" t="s">
        <v>102</v>
      </c>
      <c r="J22" s="91"/>
      <c r="K22" s="126"/>
      <c r="L22" s="125"/>
      <c r="M22" s="126"/>
      <c r="N22" s="125"/>
      <c r="O22" s="124"/>
    </row>
    <row r="23" spans="1:15" ht="34.5" customHeight="1">
      <c r="A23" s="139">
        <v>42660</v>
      </c>
      <c r="B23" s="138" t="s">
        <v>14</v>
      </c>
      <c r="C23" s="161" t="s">
        <v>103</v>
      </c>
      <c r="D23" s="43" t="s">
        <v>247</v>
      </c>
      <c r="E23" s="43" t="s">
        <v>105</v>
      </c>
      <c r="F23" s="43" t="s">
        <v>246</v>
      </c>
      <c r="G23" s="164" t="s">
        <v>245</v>
      </c>
      <c r="H23" s="136" t="s">
        <v>19</v>
      </c>
      <c r="I23" s="155" t="s">
        <v>107</v>
      </c>
      <c r="J23" s="81"/>
      <c r="K23" s="134">
        <v>6.6</v>
      </c>
      <c r="L23" s="133">
        <v>2.8</v>
      </c>
      <c r="M23" s="134">
        <v>2.7</v>
      </c>
      <c r="N23" s="133">
        <v>2.4</v>
      </c>
      <c r="O23" s="132">
        <f>(K23*70)+(L23*75)+(M23*25)+(N23*45)</f>
        <v>847.5</v>
      </c>
    </row>
    <row r="24" spans="1:15" s="40" customFormat="1" ht="12" customHeight="1">
      <c r="A24" s="152"/>
      <c r="B24" s="151"/>
      <c r="C24" s="32"/>
      <c r="D24" s="32" t="s">
        <v>33</v>
      </c>
      <c r="E24" s="32" t="s">
        <v>108</v>
      </c>
      <c r="F24" s="32" t="s">
        <v>244</v>
      </c>
      <c r="G24" s="33" t="s">
        <v>243</v>
      </c>
      <c r="H24" s="149"/>
      <c r="I24" s="106" t="s">
        <v>110</v>
      </c>
      <c r="J24" s="82"/>
      <c r="K24" s="148"/>
      <c r="L24" s="147"/>
      <c r="M24" s="148"/>
      <c r="N24" s="147"/>
      <c r="O24" s="146"/>
    </row>
    <row r="25" spans="1:15" ht="34.5" customHeight="1">
      <c r="A25" s="139">
        <v>42661</v>
      </c>
      <c r="B25" s="145" t="s">
        <v>26</v>
      </c>
      <c r="C25" s="154" t="s">
        <v>27</v>
      </c>
      <c r="D25" s="43" t="s">
        <v>111</v>
      </c>
      <c r="E25" s="53" t="s">
        <v>112</v>
      </c>
      <c r="F25" s="21" t="s">
        <v>242</v>
      </c>
      <c r="G25" s="153" t="s">
        <v>241</v>
      </c>
      <c r="H25" s="143" t="s">
        <v>31</v>
      </c>
      <c r="I25" s="105" t="s">
        <v>114</v>
      </c>
      <c r="J25" s="80"/>
      <c r="K25" s="158">
        <v>6.6</v>
      </c>
      <c r="L25" s="157">
        <v>2.7</v>
      </c>
      <c r="M25" s="158">
        <v>2.8</v>
      </c>
      <c r="N25" s="157">
        <v>2.6</v>
      </c>
      <c r="O25" s="156">
        <f>(K25*70)+(L25*75)+(M25*25)+(N25*45)</f>
        <v>851.5</v>
      </c>
    </row>
    <row r="26" spans="1:15" s="40" customFormat="1" ht="12" customHeight="1">
      <c r="A26" s="152"/>
      <c r="B26" s="151"/>
      <c r="C26" s="150"/>
      <c r="D26" s="32" t="s">
        <v>115</v>
      </c>
      <c r="E26" s="33" t="s">
        <v>116</v>
      </c>
      <c r="F26" s="32" t="s">
        <v>240</v>
      </c>
      <c r="G26" s="32" t="s">
        <v>239</v>
      </c>
      <c r="H26" s="149"/>
      <c r="I26" s="106" t="s">
        <v>118</v>
      </c>
      <c r="J26" s="82"/>
      <c r="K26" s="148"/>
      <c r="L26" s="147"/>
      <c r="M26" s="148"/>
      <c r="N26" s="147"/>
      <c r="O26" s="146"/>
    </row>
    <row r="27" spans="1:15" ht="34.5" customHeight="1">
      <c r="A27" s="139">
        <v>42662</v>
      </c>
      <c r="B27" s="138" t="s">
        <v>37</v>
      </c>
      <c r="C27" s="154" t="s">
        <v>119</v>
      </c>
      <c r="D27" s="43" t="s">
        <v>120</v>
      </c>
      <c r="E27" s="95" t="s">
        <v>238</v>
      </c>
      <c r="F27" s="43" t="s">
        <v>237</v>
      </c>
      <c r="G27" s="22" t="s">
        <v>236</v>
      </c>
      <c r="H27" s="136" t="s">
        <v>210</v>
      </c>
      <c r="I27" s="105" t="s">
        <v>123</v>
      </c>
      <c r="J27" s="54" t="s">
        <v>44</v>
      </c>
      <c r="K27" s="134">
        <v>6.7</v>
      </c>
      <c r="L27" s="133">
        <v>2.7</v>
      </c>
      <c r="M27" s="134">
        <v>2.2999999999999998</v>
      </c>
      <c r="N27" s="133">
        <v>2.7</v>
      </c>
      <c r="O27" s="132">
        <f>(K27*70)+(L27*75)+(M27*25)+(N27*45)</f>
        <v>850.5</v>
      </c>
    </row>
    <row r="28" spans="1:15" s="40" customFormat="1" ht="12" customHeight="1">
      <c r="A28" s="152"/>
      <c r="B28" s="151"/>
      <c r="C28" s="150"/>
      <c r="D28" s="32" t="s">
        <v>124</v>
      </c>
      <c r="E28" s="96" t="s">
        <v>235</v>
      </c>
      <c r="F28" s="32" t="s">
        <v>23</v>
      </c>
      <c r="G28" s="33" t="s">
        <v>234</v>
      </c>
      <c r="H28" s="149"/>
      <c r="I28" s="106" t="s">
        <v>127</v>
      </c>
      <c r="J28" s="55"/>
      <c r="K28" s="148"/>
      <c r="L28" s="147"/>
      <c r="M28" s="148"/>
      <c r="N28" s="147"/>
      <c r="O28" s="146"/>
    </row>
    <row r="29" spans="1:15" ht="34.5" customHeight="1">
      <c r="A29" s="139">
        <v>42663</v>
      </c>
      <c r="B29" s="145" t="s">
        <v>49</v>
      </c>
      <c r="C29" s="154" t="s">
        <v>27</v>
      </c>
      <c r="D29" s="43" t="s">
        <v>233</v>
      </c>
      <c r="E29" s="53" t="s">
        <v>232</v>
      </c>
      <c r="F29" s="43" t="s">
        <v>130</v>
      </c>
      <c r="G29" s="22" t="s">
        <v>231</v>
      </c>
      <c r="H29" s="143" t="s">
        <v>31</v>
      </c>
      <c r="I29" s="105" t="s">
        <v>131</v>
      </c>
      <c r="J29" s="81"/>
      <c r="K29" s="134">
        <v>6.6</v>
      </c>
      <c r="L29" s="133">
        <v>3.1</v>
      </c>
      <c r="M29" s="134">
        <v>2</v>
      </c>
      <c r="N29" s="133">
        <v>2.7</v>
      </c>
      <c r="O29" s="132">
        <f>(K29*70)+(L29*75)+(M29*25)+(N29*45)</f>
        <v>866</v>
      </c>
    </row>
    <row r="30" spans="1:15" s="40" customFormat="1" ht="12" customHeight="1">
      <c r="A30" s="152"/>
      <c r="B30" s="151"/>
      <c r="C30" s="150"/>
      <c r="D30" s="32" t="s">
        <v>124</v>
      </c>
      <c r="E30" s="33" t="s">
        <v>230</v>
      </c>
      <c r="F30" s="32" t="s">
        <v>134</v>
      </c>
      <c r="G30" s="163" t="s">
        <v>133</v>
      </c>
      <c r="H30" s="149"/>
      <c r="I30" s="106" t="s">
        <v>135</v>
      </c>
      <c r="J30" s="82"/>
      <c r="K30" s="148"/>
      <c r="L30" s="147"/>
      <c r="M30" s="148"/>
      <c r="N30" s="147"/>
      <c r="O30" s="146"/>
    </row>
    <row r="31" spans="1:15" ht="34.5" customHeight="1">
      <c r="A31" s="139">
        <v>42664</v>
      </c>
      <c r="B31" s="145" t="s">
        <v>58</v>
      </c>
      <c r="C31" s="144" t="s">
        <v>229</v>
      </c>
      <c r="D31" s="43" t="s">
        <v>137</v>
      </c>
      <c r="E31" s="53" t="s">
        <v>139</v>
      </c>
      <c r="F31" s="162" t="s">
        <v>228</v>
      </c>
      <c r="G31" s="43" t="s">
        <v>227</v>
      </c>
      <c r="H31" s="143" t="s">
        <v>31</v>
      </c>
      <c r="I31" s="87" t="s">
        <v>140</v>
      </c>
      <c r="J31" s="88"/>
      <c r="K31" s="142">
        <v>6.5</v>
      </c>
      <c r="L31" s="141">
        <v>2.8</v>
      </c>
      <c r="M31" s="142">
        <v>2.4</v>
      </c>
      <c r="N31" s="141">
        <v>3</v>
      </c>
      <c r="O31" s="140">
        <f>(K31*70)+(L31*75)+(M31*25)+(N31*45)</f>
        <v>860</v>
      </c>
    </row>
    <row r="32" spans="1:15" s="40" customFormat="1" ht="12" customHeight="1" thickBot="1">
      <c r="A32" s="131"/>
      <c r="B32" s="130"/>
      <c r="C32" s="66"/>
      <c r="D32" s="66" t="s">
        <v>141</v>
      </c>
      <c r="E32" s="97" t="s">
        <v>143</v>
      </c>
      <c r="F32" s="89" t="s">
        <v>226</v>
      </c>
      <c r="G32" s="66" t="s">
        <v>201</v>
      </c>
      <c r="H32" s="128"/>
      <c r="I32" s="90" t="s">
        <v>144</v>
      </c>
      <c r="J32" s="91"/>
      <c r="K32" s="126"/>
      <c r="L32" s="125"/>
      <c r="M32" s="126"/>
      <c r="N32" s="125"/>
      <c r="O32" s="124"/>
    </row>
    <row r="33" spans="1:15" ht="34.5" customHeight="1">
      <c r="A33" s="139">
        <v>42667</v>
      </c>
      <c r="B33" s="138" t="s">
        <v>14</v>
      </c>
      <c r="C33" s="161" t="s">
        <v>145</v>
      </c>
      <c r="D33" s="43" t="s">
        <v>225</v>
      </c>
      <c r="E33" s="100" t="s">
        <v>147</v>
      </c>
      <c r="F33" s="99" t="s">
        <v>148</v>
      </c>
      <c r="G33" s="22" t="s">
        <v>224</v>
      </c>
      <c r="H33" s="136" t="s">
        <v>19</v>
      </c>
      <c r="I33" s="155" t="s">
        <v>149</v>
      </c>
      <c r="J33" s="81"/>
      <c r="K33" s="160">
        <v>6.6</v>
      </c>
      <c r="L33" s="133">
        <v>2.8</v>
      </c>
      <c r="M33" s="134">
        <v>2.6</v>
      </c>
      <c r="N33" s="133">
        <v>2.6</v>
      </c>
      <c r="O33" s="132">
        <f>(K33*70)+(L33*75)+(M33*25)+(N33*45)</f>
        <v>854</v>
      </c>
    </row>
    <row r="34" spans="1:15" s="40" customFormat="1" ht="12" customHeight="1">
      <c r="A34" s="152"/>
      <c r="B34" s="151"/>
      <c r="C34" s="32"/>
      <c r="D34" s="32" t="s">
        <v>223</v>
      </c>
      <c r="E34" s="104" t="s">
        <v>150</v>
      </c>
      <c r="F34" s="32" t="s">
        <v>151</v>
      </c>
      <c r="G34" s="33" t="s">
        <v>222</v>
      </c>
      <c r="H34" s="149"/>
      <c r="I34" s="106" t="s">
        <v>152</v>
      </c>
      <c r="J34" s="82"/>
      <c r="K34" s="159"/>
      <c r="L34" s="147"/>
      <c r="M34" s="148"/>
      <c r="N34" s="147"/>
      <c r="O34" s="146"/>
    </row>
    <row r="35" spans="1:15" ht="34.5" customHeight="1">
      <c r="A35" s="139">
        <v>42668</v>
      </c>
      <c r="B35" s="145" t="s">
        <v>26</v>
      </c>
      <c r="C35" s="154" t="s">
        <v>27</v>
      </c>
      <c r="D35" s="43" t="s">
        <v>221</v>
      </c>
      <c r="E35" s="21" t="s">
        <v>154</v>
      </c>
      <c r="F35" s="21" t="s">
        <v>220</v>
      </c>
      <c r="G35" s="153" t="s">
        <v>219</v>
      </c>
      <c r="H35" s="143" t="s">
        <v>31</v>
      </c>
      <c r="I35" s="105" t="s">
        <v>156</v>
      </c>
      <c r="J35" s="80"/>
      <c r="K35" s="158">
        <v>6.7</v>
      </c>
      <c r="L35" s="157">
        <v>2.9</v>
      </c>
      <c r="M35" s="158">
        <v>2</v>
      </c>
      <c r="N35" s="157">
        <v>2.4</v>
      </c>
      <c r="O35" s="156">
        <f>(K35*70)+(L35*75)+(M35*25)+(N35*45)</f>
        <v>844.5</v>
      </c>
    </row>
    <row r="36" spans="1:15" s="40" customFormat="1" ht="12" customHeight="1">
      <c r="A36" s="152"/>
      <c r="B36" s="151"/>
      <c r="C36" s="150"/>
      <c r="D36" s="32" t="s">
        <v>218</v>
      </c>
      <c r="E36" s="32" t="s">
        <v>158</v>
      </c>
      <c r="F36" s="32" t="s">
        <v>217</v>
      </c>
      <c r="G36" s="32" t="s">
        <v>216</v>
      </c>
      <c r="H36" s="149"/>
      <c r="I36" s="106" t="s">
        <v>160</v>
      </c>
      <c r="J36" s="82"/>
      <c r="K36" s="148"/>
      <c r="L36" s="147"/>
      <c r="M36" s="148"/>
      <c r="N36" s="147"/>
      <c r="O36" s="146"/>
    </row>
    <row r="37" spans="1:15" ht="34.5" customHeight="1">
      <c r="A37" s="139">
        <v>42669</v>
      </c>
      <c r="B37" s="138" t="s">
        <v>37</v>
      </c>
      <c r="C37" s="154" t="s">
        <v>215</v>
      </c>
      <c r="D37" s="43" t="s">
        <v>214</v>
      </c>
      <c r="E37" s="53" t="s">
        <v>213</v>
      </c>
      <c r="F37" s="43" t="s">
        <v>212</v>
      </c>
      <c r="G37" s="22" t="s">
        <v>211</v>
      </c>
      <c r="H37" s="136" t="s">
        <v>210</v>
      </c>
      <c r="I37" s="155" t="s">
        <v>165</v>
      </c>
      <c r="J37" s="54" t="s">
        <v>44</v>
      </c>
      <c r="K37" s="134">
        <v>6.9</v>
      </c>
      <c r="L37" s="133">
        <v>2.5</v>
      </c>
      <c r="M37" s="134">
        <v>2.2999999999999998</v>
      </c>
      <c r="N37" s="133">
        <v>2.9</v>
      </c>
      <c r="O37" s="132">
        <f>(K37*70)+(L37*75)+(M37*25)+(N37*45)</f>
        <v>858.5</v>
      </c>
    </row>
    <row r="38" spans="1:15" s="40" customFormat="1" ht="12" customHeight="1">
      <c r="A38" s="152"/>
      <c r="B38" s="151"/>
      <c r="C38" s="150"/>
      <c r="D38" s="32" t="s">
        <v>209</v>
      </c>
      <c r="E38" s="33" t="s">
        <v>208</v>
      </c>
      <c r="F38" s="32" t="s">
        <v>207</v>
      </c>
      <c r="G38" s="33" t="s">
        <v>206</v>
      </c>
      <c r="H38" s="149"/>
      <c r="I38" s="106" t="s">
        <v>169</v>
      </c>
      <c r="J38" s="55"/>
      <c r="K38" s="148"/>
      <c r="L38" s="147"/>
      <c r="M38" s="148"/>
      <c r="N38" s="147"/>
      <c r="O38" s="146"/>
    </row>
    <row r="39" spans="1:15" ht="34.5" customHeight="1">
      <c r="A39" s="139">
        <v>42670</v>
      </c>
      <c r="B39" s="145" t="s">
        <v>49</v>
      </c>
      <c r="C39" s="154" t="s">
        <v>27</v>
      </c>
      <c r="D39" s="43" t="s">
        <v>170</v>
      </c>
      <c r="E39" s="95" t="s">
        <v>171</v>
      </c>
      <c r="F39" s="43" t="s">
        <v>172</v>
      </c>
      <c r="G39" s="153" t="s">
        <v>205</v>
      </c>
      <c r="H39" s="143" t="s">
        <v>31</v>
      </c>
      <c r="I39" s="105" t="s">
        <v>173</v>
      </c>
      <c r="J39" s="81"/>
      <c r="K39" s="134">
        <v>6.8</v>
      </c>
      <c r="L39" s="133">
        <v>2.8</v>
      </c>
      <c r="M39" s="134">
        <v>2.2000000000000002</v>
      </c>
      <c r="N39" s="133">
        <v>2.5</v>
      </c>
      <c r="O39" s="132">
        <f>(K39*70)+(L39*75)+(M39*25)+(N39*45)</f>
        <v>853.5</v>
      </c>
    </row>
    <row r="40" spans="1:15" s="40" customFormat="1" ht="12" customHeight="1">
      <c r="A40" s="152"/>
      <c r="B40" s="151"/>
      <c r="C40" s="150"/>
      <c r="D40" s="32" t="s">
        <v>33</v>
      </c>
      <c r="E40" s="96" t="s">
        <v>175</v>
      </c>
      <c r="F40" s="32" t="s">
        <v>176</v>
      </c>
      <c r="G40" s="32" t="s">
        <v>204</v>
      </c>
      <c r="H40" s="149"/>
      <c r="I40" s="106" t="s">
        <v>177</v>
      </c>
      <c r="J40" s="82"/>
      <c r="K40" s="148"/>
      <c r="L40" s="147"/>
      <c r="M40" s="148"/>
      <c r="N40" s="147"/>
      <c r="O40" s="146"/>
    </row>
    <row r="41" spans="1:15" ht="34.5" customHeight="1">
      <c r="A41" s="139">
        <v>42671</v>
      </c>
      <c r="B41" s="145" t="s">
        <v>58</v>
      </c>
      <c r="C41" s="144" t="s">
        <v>203</v>
      </c>
      <c r="D41" s="43" t="s">
        <v>179</v>
      </c>
      <c r="E41" s="53" t="s">
        <v>180</v>
      </c>
      <c r="F41" s="43" t="s">
        <v>181</v>
      </c>
      <c r="G41" s="53" t="s">
        <v>202</v>
      </c>
      <c r="H41" s="143" t="s">
        <v>31</v>
      </c>
      <c r="I41" s="108" t="s">
        <v>182</v>
      </c>
      <c r="J41" s="87"/>
      <c r="K41" s="142">
        <v>6.7</v>
      </c>
      <c r="L41" s="141">
        <v>2.8</v>
      </c>
      <c r="M41" s="142">
        <v>2.2999999999999998</v>
      </c>
      <c r="N41" s="141">
        <v>2.6</v>
      </c>
      <c r="O41" s="140">
        <f>(K41*70)+(L41*75)+(M41*25)+(N41*45)</f>
        <v>853.5</v>
      </c>
    </row>
    <row r="42" spans="1:15" s="40" customFormat="1" ht="12" customHeight="1" thickBot="1">
      <c r="A42" s="131"/>
      <c r="B42" s="130"/>
      <c r="C42" s="66"/>
      <c r="D42" s="66" t="s">
        <v>64</v>
      </c>
      <c r="E42" s="67" t="s">
        <v>183</v>
      </c>
      <c r="F42" s="66" t="s">
        <v>184</v>
      </c>
      <c r="G42" s="67" t="s">
        <v>201</v>
      </c>
      <c r="H42" s="128"/>
      <c r="I42" s="109" t="s">
        <v>185</v>
      </c>
      <c r="J42" s="90"/>
      <c r="K42" s="126"/>
      <c r="L42" s="125"/>
      <c r="M42" s="126"/>
      <c r="N42" s="125"/>
      <c r="O42" s="124"/>
    </row>
    <row r="43" spans="1:15" ht="34.5" customHeight="1">
      <c r="A43" s="139">
        <v>42674</v>
      </c>
      <c r="B43" s="138" t="s">
        <v>14</v>
      </c>
      <c r="C43" s="137" t="s">
        <v>27</v>
      </c>
      <c r="D43" s="99" t="s">
        <v>200</v>
      </c>
      <c r="E43" s="100" t="s">
        <v>188</v>
      </c>
      <c r="F43" s="99" t="s">
        <v>199</v>
      </c>
      <c r="G43" s="22" t="s">
        <v>198</v>
      </c>
      <c r="H43" s="136" t="s">
        <v>19</v>
      </c>
      <c r="I43" s="135" t="s">
        <v>190</v>
      </c>
      <c r="J43" s="81"/>
      <c r="K43" s="134">
        <v>6.7</v>
      </c>
      <c r="L43" s="133">
        <v>2.8</v>
      </c>
      <c r="M43" s="134">
        <v>2.2000000000000002</v>
      </c>
      <c r="N43" s="133">
        <v>2.6</v>
      </c>
      <c r="O43" s="132">
        <f>(K43*70)+(L43*75)+(M43*25)+(N43*45)</f>
        <v>851</v>
      </c>
    </row>
    <row r="44" spans="1:15" s="40" customFormat="1" ht="13.5" thickBot="1">
      <c r="A44" s="131"/>
      <c r="B44" s="130"/>
      <c r="C44" s="129"/>
      <c r="D44" s="66" t="s">
        <v>115</v>
      </c>
      <c r="E44" s="67" t="s">
        <v>192</v>
      </c>
      <c r="F44" s="66" t="s">
        <v>197</v>
      </c>
      <c r="G44" s="67" t="s">
        <v>196</v>
      </c>
      <c r="H44" s="128"/>
      <c r="I44" s="127" t="s">
        <v>194</v>
      </c>
      <c r="J44" s="111"/>
      <c r="K44" s="126"/>
      <c r="L44" s="125"/>
      <c r="M44" s="126"/>
      <c r="N44" s="125"/>
      <c r="O44" s="124"/>
    </row>
    <row r="45" spans="1:15" ht="22.5" customHeight="1">
      <c r="E45" s="115" t="s">
        <v>195</v>
      </c>
      <c r="F45" s="115"/>
      <c r="G45" s="115"/>
      <c r="H45" s="115"/>
      <c r="I45" s="115"/>
      <c r="J45" s="115"/>
      <c r="K45" s="115"/>
      <c r="L45" s="115"/>
      <c r="M45" s="115"/>
      <c r="N45" s="115"/>
      <c r="O45" s="115"/>
    </row>
  </sheetData>
  <mergeCells count="20">
    <mergeCell ref="C13:O14"/>
    <mergeCell ref="C15:C16"/>
    <mergeCell ref="C17:C18"/>
    <mergeCell ref="C19:C20"/>
    <mergeCell ref="C21:C22"/>
    <mergeCell ref="K1:O1"/>
    <mergeCell ref="E2:H2"/>
    <mergeCell ref="C3:C4"/>
    <mergeCell ref="C5:C6"/>
    <mergeCell ref="C7:C8"/>
    <mergeCell ref="C43:C44"/>
    <mergeCell ref="A1:I1"/>
    <mergeCell ref="E45:O45"/>
    <mergeCell ref="C25:C26"/>
    <mergeCell ref="C27:C28"/>
    <mergeCell ref="C29:C30"/>
    <mergeCell ref="C35:C36"/>
    <mergeCell ref="C37:C38"/>
    <mergeCell ref="C39:C40"/>
    <mergeCell ref="C9:C10"/>
  </mergeCells>
  <phoneticPr fontId="10" type="noConversion"/>
  <printOptions horizontalCentered="1"/>
  <pageMargins left="0.17" right="0.16" top="0.77" bottom="0.2" header="0.26" footer="0.16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105.10月東安國中合菜菜單</vt:lpstr>
      <vt:lpstr>105.10月東安中便當菜單</vt:lpstr>
      <vt:lpstr>'105.10月東安中便當菜單'!Print_Area</vt:lpstr>
      <vt:lpstr>'105.10月東安國中合菜菜單'!Print_Area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Mavoly</cp:lastModifiedBy>
  <dcterms:created xsi:type="dcterms:W3CDTF">2016-09-13T07:59:39Z</dcterms:created>
  <dcterms:modified xsi:type="dcterms:W3CDTF">2016-09-13T08:00:55Z</dcterms:modified>
</cp:coreProperties>
</file>