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920" windowHeight="0"/>
  </bookViews>
  <sheets>
    <sheet name="105.6月東安國中 合菜 菜單" sheetId="1" r:id="rId1"/>
    <sheet name="105.6月東安國中 便當 菜單" sheetId="2" r:id="rId2"/>
  </sheets>
  <definedNames>
    <definedName name="_xlnm.Print_Area" localSheetId="0">'105.6月東安國中 合菜 菜單'!$A$1:$N$45</definedName>
    <definedName name="_xlnm.Print_Area" localSheetId="1">'105.6月東安國中 便當 菜單'!$A$1:$O$45</definedName>
  </definedNames>
  <calcPr calcId="152511"/>
</workbook>
</file>

<file path=xl/calcChain.xml><?xml version="1.0" encoding="utf-8"?>
<calcChain xmlns="http://schemas.openxmlformats.org/spreadsheetml/2006/main">
  <c r="O43" i="2" l="1"/>
  <c r="O41" i="2"/>
  <c r="O39" i="2"/>
  <c r="O37" i="2"/>
  <c r="O35" i="2"/>
  <c r="O33" i="2"/>
  <c r="O31" i="2"/>
  <c r="O29" i="2"/>
  <c r="O27" i="2"/>
  <c r="O25" i="2"/>
  <c r="O23" i="2"/>
  <c r="O21" i="2"/>
  <c r="O19" i="2"/>
  <c r="O17" i="2"/>
  <c r="O15" i="2"/>
  <c r="O13" i="2"/>
  <c r="O11" i="2"/>
  <c r="O9" i="2"/>
  <c r="O7" i="2"/>
  <c r="O5" i="2"/>
  <c r="O3" i="2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N3" i="1"/>
</calcChain>
</file>

<file path=xl/sharedStrings.xml><?xml version="1.0" encoding="utf-8"?>
<sst xmlns="http://schemas.openxmlformats.org/spreadsheetml/2006/main" count="546" uniqueCount="415">
  <si>
    <t>萬興達有限公司  105.6月 東安國中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</si>
  <si>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</si>
  <si>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</si>
  <si>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</si>
  <si>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</si>
  <si>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</si>
  <si>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</si>
  <si>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</si>
  <si>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附餐</t>
    <phoneticPr fontId="8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</si>
  <si>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</si>
  <si>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</si>
  <si>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</si>
  <si>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</si>
  <si>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</si>
  <si>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三</t>
    <phoneticPr fontId="4" type="noConversion"/>
  </si>
  <si>
    <t>沙茶
肉絲炒麵</t>
    <phoneticPr fontId="4" type="noConversion"/>
  </si>
  <si>
    <t>藍帶起司豬排</t>
    <phoneticPr fontId="4" type="noConversion"/>
  </si>
  <si>
    <t>鹽酥雞米花</t>
    <phoneticPr fontId="4" type="noConversion"/>
  </si>
  <si>
    <t>香拌海絲</t>
    <phoneticPr fontId="4" type="noConversion"/>
  </si>
  <si>
    <t>季節時蔬</t>
    <phoneticPr fontId="4" type="noConversion"/>
  </si>
  <si>
    <t>冬瓜雞湯</t>
    <phoneticPr fontId="4" type="noConversion"/>
  </si>
  <si>
    <t>水果</t>
    <phoneticPr fontId="8" type="noConversion"/>
  </si>
  <si>
    <t>豬排/炸</t>
    <phoneticPr fontId="4" type="noConversion"/>
  </si>
  <si>
    <t>雞肉+薯條/煎</t>
    <phoneticPr fontId="4" type="noConversion"/>
  </si>
  <si>
    <t>海帶絲+紅K/煮</t>
    <phoneticPr fontId="4" type="noConversion"/>
  </si>
  <si>
    <t>冬瓜+雞肉/煮</t>
    <phoneticPr fontId="4" type="noConversion"/>
  </si>
  <si>
    <t>四</t>
    <phoneticPr fontId="4" type="noConversion"/>
  </si>
  <si>
    <t>香Q白飯</t>
    <phoneticPr fontId="4" type="noConversion"/>
  </si>
  <si>
    <t>蒜味烤雞排</t>
    <phoneticPr fontId="4" type="noConversion"/>
  </si>
  <si>
    <t>麻婆豆腐</t>
    <phoneticPr fontId="4" type="noConversion"/>
  </si>
  <si>
    <t>培根高麗</t>
    <phoneticPr fontId="4" type="noConversion"/>
  </si>
  <si>
    <t>有機蔬菜</t>
    <phoneticPr fontId="4" type="noConversion"/>
  </si>
  <si>
    <t>白玉排骨湯</t>
    <phoneticPr fontId="4" type="noConversion"/>
  </si>
  <si>
    <t>雞排/燒</t>
    <phoneticPr fontId="4" type="noConversion"/>
  </si>
  <si>
    <r>
      <rPr>
        <sz val="8"/>
        <color rgb="FFFF0000"/>
        <rFont val="華康中圓體"/>
        <family val="3"/>
        <charset val="136"/>
      </rPr>
      <t>非基改豆腐</t>
    </r>
    <r>
      <rPr>
        <sz val="8"/>
        <rFont val="華康中圓體"/>
        <family val="3"/>
        <charset val="136"/>
      </rPr>
      <t>/煮</t>
    </r>
    <phoneticPr fontId="4" type="noConversion"/>
  </si>
  <si>
    <t>培根+高麗菜/炒</t>
    <phoneticPr fontId="4" type="noConversion"/>
  </si>
  <si>
    <t>白K+排骨/煮</t>
    <phoneticPr fontId="4" type="noConversion"/>
  </si>
  <si>
    <t>五</t>
    <phoneticPr fontId="4" type="noConversion"/>
  </si>
  <si>
    <t>金黃
培根飯</t>
    <phoneticPr fontId="4" type="noConversion"/>
  </si>
  <si>
    <t>黑胡椒里肌排</t>
    <phoneticPr fontId="4" type="noConversion"/>
  </si>
  <si>
    <t>金茸燴鮮瓜</t>
    <phoneticPr fontId="4" type="noConversion"/>
  </si>
  <si>
    <t>酸心麵腸</t>
    <phoneticPr fontId="4" type="noConversion"/>
  </si>
  <si>
    <t>豬排/煮</t>
    <phoneticPr fontId="4" type="noConversion"/>
  </si>
  <si>
    <t>金針菇+大瓜+紅K/煮</t>
    <phoneticPr fontId="4" type="noConversion"/>
  </si>
  <si>
    <t>酸菜+麵腸/煮</t>
    <phoneticPr fontId="4" type="noConversion"/>
  </si>
  <si>
    <t>六</t>
    <phoneticPr fontId="4" type="noConversion"/>
  </si>
  <si>
    <t>煙燻雞翅</t>
    <phoneticPr fontId="4" type="noConversion"/>
  </si>
  <si>
    <t>番茄炒蛋</t>
    <phoneticPr fontId="4" type="noConversion"/>
  </si>
  <si>
    <t>蘿蔔扣肉</t>
    <phoneticPr fontId="4" type="noConversion"/>
  </si>
  <si>
    <t>紅豆Q圓湯</t>
    <phoneticPr fontId="4" type="noConversion"/>
  </si>
  <si>
    <t>雞翅/燒</t>
    <phoneticPr fontId="4" type="noConversion"/>
  </si>
  <si>
    <t>番茄+蛋/炒</t>
    <phoneticPr fontId="4" type="noConversion"/>
  </si>
  <si>
    <t>白K+紅K+豬肉/煮</t>
    <phoneticPr fontId="4" type="noConversion"/>
  </si>
  <si>
    <t>紅豆+粉圓/煮</t>
    <phoneticPr fontId="4" type="noConversion"/>
  </si>
  <si>
    <t>一</t>
    <phoneticPr fontId="4" type="noConversion"/>
  </si>
  <si>
    <t>胚芽飯</t>
    <phoneticPr fontId="4" type="noConversion"/>
  </si>
  <si>
    <t>雙色饅頭</t>
    <phoneticPr fontId="8" type="noConversion"/>
  </si>
  <si>
    <t>蝦香扁蒲</t>
    <phoneticPr fontId="4" type="noConversion"/>
  </si>
  <si>
    <t>筍片油豆腐</t>
    <phoneticPr fontId="4" type="noConversion"/>
  </si>
  <si>
    <t>吉園圃</t>
    <phoneticPr fontId="4" type="noConversion"/>
  </si>
  <si>
    <t>營養海結湯</t>
    <phoneticPr fontId="4" type="noConversion"/>
  </si>
  <si>
    <t>蔬食日</t>
    <phoneticPr fontId="8" type="noConversion"/>
  </si>
  <si>
    <t>饅頭/蒸</t>
    <phoneticPr fontId="8" type="noConversion"/>
  </si>
  <si>
    <t>蒲瓜+紅K+木耳/煮</t>
    <phoneticPr fontId="4" type="noConversion"/>
  </si>
  <si>
    <r>
      <rPr>
        <sz val="8"/>
        <color rgb="FFFF0000"/>
        <rFont val="華康中圓體"/>
        <family val="3"/>
        <charset val="136"/>
      </rPr>
      <t>非基改油豆腐</t>
    </r>
    <r>
      <rPr>
        <sz val="8"/>
        <rFont val="華康中圓體"/>
        <family val="3"/>
        <charset val="136"/>
      </rPr>
      <t>+筍片/煮</t>
    </r>
    <phoneticPr fontId="4" type="noConversion"/>
  </si>
  <si>
    <t>海帶結/煮</t>
    <phoneticPr fontId="4" type="noConversion"/>
  </si>
  <si>
    <t>二</t>
    <phoneticPr fontId="4" type="noConversion"/>
  </si>
  <si>
    <t>蒜泥肉片</t>
    <phoneticPr fontId="4" type="noConversion"/>
  </si>
  <si>
    <t>五柳豆包絲</t>
    <phoneticPr fontId="4" type="noConversion"/>
  </si>
  <si>
    <t>滷蛋肉燥</t>
    <phoneticPr fontId="4" type="noConversion"/>
  </si>
  <si>
    <t>美式濃湯</t>
    <phoneticPr fontId="4" type="noConversion"/>
  </si>
  <si>
    <t>蒜+豬肉/煮</t>
    <phoneticPr fontId="4" type="noConversion"/>
  </si>
  <si>
    <r>
      <t>豆芽+紅k+木耳+</t>
    </r>
    <r>
      <rPr>
        <sz val="8"/>
        <color rgb="FFFF0000"/>
        <rFont val="華康中圓體"/>
        <family val="3"/>
        <charset val="136"/>
      </rPr>
      <t>非基改豆包</t>
    </r>
    <r>
      <rPr>
        <sz val="8"/>
        <rFont val="華康中圓體"/>
        <family val="3"/>
        <charset val="136"/>
      </rPr>
      <t>/炒</t>
    </r>
    <phoneticPr fontId="4" type="noConversion"/>
  </si>
  <si>
    <t>蛋+絞肉/煮</t>
    <phoneticPr fontId="4" type="noConversion"/>
  </si>
  <si>
    <r>
      <rPr>
        <sz val="8"/>
        <color rgb="FFFF000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+蛋/煮</t>
    </r>
    <phoneticPr fontId="4" type="noConversion"/>
  </si>
  <si>
    <t>香菇油飯</t>
    <phoneticPr fontId="4" type="noConversion"/>
  </si>
  <si>
    <t>卡啦嫩雞排</t>
    <phoneticPr fontId="4" type="noConversion"/>
  </si>
  <si>
    <t>黑醬蝦捲</t>
    <phoneticPr fontId="4" type="noConversion"/>
  </si>
  <si>
    <t>翡翠蒸蛋</t>
    <phoneticPr fontId="4" type="noConversion"/>
  </si>
  <si>
    <t>味噌豆腐湯</t>
    <phoneticPr fontId="4" type="noConversion"/>
  </si>
  <si>
    <t>雞排/炸</t>
    <phoneticPr fontId="4" type="noConversion"/>
  </si>
  <si>
    <t>蝦捲/煮</t>
    <phoneticPr fontId="4" type="noConversion"/>
  </si>
  <si>
    <t>蛋/蒸</t>
    <phoneticPr fontId="4" type="noConversion"/>
  </si>
  <si>
    <r>
      <rPr>
        <sz val="8"/>
        <color rgb="FFFF0000"/>
        <rFont val="華康中圓體"/>
        <family val="3"/>
        <charset val="136"/>
      </rPr>
      <t>非基改豆腐</t>
    </r>
    <r>
      <rPr>
        <sz val="8"/>
        <rFont val="華康中圓體"/>
        <family val="3"/>
        <charset val="136"/>
      </rPr>
      <t>+味噌/煮</t>
    </r>
    <phoneticPr fontId="4" type="noConversion"/>
  </si>
  <si>
    <t>薏仁飯</t>
    <phoneticPr fontId="4" type="noConversion"/>
  </si>
  <si>
    <t>麻將豬排</t>
    <phoneticPr fontId="4" type="noConversion"/>
  </si>
  <si>
    <t>咖哩雞</t>
    <phoneticPr fontId="4" type="noConversion"/>
  </si>
  <si>
    <t>狀元滷桶</t>
    <phoneticPr fontId="4" type="noConversion"/>
  </si>
  <si>
    <t>筍絲肉羹湯</t>
    <phoneticPr fontId="4" type="noConversion"/>
  </si>
  <si>
    <t>豬排/燒</t>
    <phoneticPr fontId="4" type="noConversion"/>
  </si>
  <si>
    <t>洋芋+紅k+雞肉/煮</t>
    <phoneticPr fontId="4" type="noConversion"/>
  </si>
  <si>
    <r>
      <t>紅K+白K+黑輪丁+米血+</t>
    </r>
    <r>
      <rPr>
        <sz val="8"/>
        <color rgb="FFFF0000"/>
        <rFont val="華康中圓體"/>
        <family val="3"/>
        <charset val="136"/>
      </rPr>
      <t>非基改百頁</t>
    </r>
    <r>
      <rPr>
        <sz val="8"/>
        <rFont val="華康中圓體"/>
        <family val="3"/>
        <charset val="136"/>
      </rPr>
      <t>/煮</t>
    </r>
    <phoneticPr fontId="4" type="noConversion"/>
  </si>
  <si>
    <t>肉羹+筍絲/煮</t>
    <phoneticPr fontId="4" type="noConversion"/>
  </si>
  <si>
    <t>豆豉燉雞</t>
    <phoneticPr fontId="4" type="noConversion"/>
  </si>
  <si>
    <t>客家小炒</t>
    <phoneticPr fontId="4" type="noConversion"/>
  </si>
  <si>
    <t>冬瓜金茸</t>
    <phoneticPr fontId="4" type="noConversion"/>
  </si>
  <si>
    <t>紫菜蛋花湯</t>
    <phoneticPr fontId="4" type="noConversion"/>
  </si>
  <si>
    <t>雞肉/煮</t>
    <phoneticPr fontId="4" type="noConversion"/>
  </si>
  <si>
    <r>
      <rPr>
        <sz val="8"/>
        <color rgb="FFFF0000"/>
        <rFont val="華康中圓體"/>
        <family val="3"/>
        <charset val="136"/>
      </rPr>
      <t>非基改豆干片</t>
    </r>
    <r>
      <rPr>
        <sz val="8"/>
        <rFont val="華康中圓體"/>
        <family val="3"/>
        <charset val="136"/>
      </rPr>
      <t>/炒</t>
    </r>
    <phoneticPr fontId="4" type="noConversion"/>
  </si>
  <si>
    <t>冬瓜+金針菇+紅k/煮</t>
    <phoneticPr fontId="4" type="noConversion"/>
  </si>
  <si>
    <t>紫菜+蛋/煮</t>
    <phoneticPr fontId="4" type="noConversion"/>
  </si>
  <si>
    <t>什錦
肉醬麵</t>
    <phoneticPr fontId="4" type="noConversion"/>
  </si>
  <si>
    <t>轟炸香雞腿</t>
    <phoneticPr fontId="4" type="noConversion"/>
  </si>
  <si>
    <t>芋泥包</t>
    <phoneticPr fontId="8" type="noConversion"/>
  </si>
  <si>
    <t>義式茄醬</t>
    <phoneticPr fontId="4" type="noConversion"/>
  </si>
  <si>
    <t>筍片雞湯</t>
    <phoneticPr fontId="4" type="noConversion"/>
  </si>
  <si>
    <t>雞腿/炸</t>
    <phoneticPr fontId="4" type="noConversion"/>
  </si>
  <si>
    <t>芋泥包/蒸</t>
    <phoneticPr fontId="8" type="noConversion"/>
  </si>
  <si>
    <t>番茄+洋蔥/煮</t>
    <phoneticPr fontId="4" type="noConversion"/>
  </si>
  <si>
    <t>雞肉+筍片/煮</t>
    <phoneticPr fontId="4" type="noConversion"/>
  </si>
  <si>
    <t>糖醋魚塊</t>
    <phoneticPr fontId="4" type="noConversion"/>
  </si>
  <si>
    <t>鮮瓜肉羹</t>
    <phoneticPr fontId="4" type="noConversion"/>
  </si>
  <si>
    <t>螞蟻上樹</t>
    <phoneticPr fontId="4" type="noConversion"/>
  </si>
  <si>
    <t>番茄蛋花湯</t>
    <phoneticPr fontId="4" type="noConversion"/>
  </si>
  <si>
    <t>魚丁/燒</t>
    <phoneticPr fontId="4" type="noConversion"/>
  </si>
  <si>
    <t>大黃瓜+肉羹/煮</t>
    <phoneticPr fontId="4" type="noConversion"/>
  </si>
  <si>
    <t>絞肉+時蔬+冬粉/炒</t>
    <phoneticPr fontId="4" type="noConversion"/>
  </si>
  <si>
    <t>番茄+蛋/煮</t>
    <phoneticPr fontId="4" type="noConversion"/>
  </si>
  <si>
    <t>玉米
蛋炒飯</t>
    <phoneticPr fontId="4" type="noConversion"/>
  </si>
  <si>
    <t>紅燒軟骨排</t>
    <phoneticPr fontId="4" type="noConversion"/>
  </si>
  <si>
    <t>鴿蛋佛跳牆</t>
    <phoneticPr fontId="4" type="noConversion"/>
  </si>
  <si>
    <t>碎圃小干</t>
    <phoneticPr fontId="4" type="noConversion"/>
  </si>
  <si>
    <t>地瓜芋圓湯</t>
    <phoneticPr fontId="4" type="noConversion"/>
  </si>
  <si>
    <t>豬肉/煮</t>
    <phoneticPr fontId="4" type="noConversion"/>
  </si>
  <si>
    <t>鴿蛋+大白菜+紅K/煮</t>
    <phoneticPr fontId="4" type="noConversion"/>
  </si>
  <si>
    <r>
      <t>菜圃+</t>
    </r>
    <r>
      <rPr>
        <sz val="8"/>
        <color rgb="FFFF0000"/>
        <rFont val="華康中圓體"/>
        <family val="3"/>
        <charset val="136"/>
      </rPr>
      <t>非基改豆干丁</t>
    </r>
    <r>
      <rPr>
        <sz val="8"/>
        <rFont val="華康中圓體"/>
        <family val="3"/>
        <charset val="136"/>
      </rPr>
      <t>/炒</t>
    </r>
    <phoneticPr fontId="4" type="noConversion"/>
  </si>
  <si>
    <t>地瓜+芋圓/煮</t>
    <phoneticPr fontId="4" type="noConversion"/>
  </si>
  <si>
    <t>麥片飯</t>
    <phoneticPr fontId="4" type="noConversion"/>
  </si>
  <si>
    <t>南洋腿丁</t>
    <phoneticPr fontId="4" type="noConversion"/>
  </si>
  <si>
    <t>金黃培根</t>
    <phoneticPr fontId="4" type="noConversion"/>
  </si>
  <si>
    <t>鐵板鮮菇</t>
    <phoneticPr fontId="4" type="noConversion"/>
  </si>
  <si>
    <t>蘿蔔香菇湯</t>
    <phoneticPr fontId="4" type="noConversion"/>
  </si>
  <si>
    <t>雞肉+紅K+馬鈴薯/煮</t>
    <phoneticPr fontId="4" type="noConversion"/>
  </si>
  <si>
    <r>
      <rPr>
        <sz val="8"/>
        <color rgb="FFFF000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+培根/炒</t>
    </r>
    <phoneticPr fontId="4" type="noConversion"/>
  </si>
  <si>
    <t>洋蔥+菇類/煮</t>
    <phoneticPr fontId="4" type="noConversion"/>
  </si>
  <si>
    <t>白K+香菇/煮</t>
    <phoneticPr fontId="4" type="noConversion"/>
  </si>
  <si>
    <t>厚切里肌排</t>
    <phoneticPr fontId="4" type="noConversion"/>
  </si>
  <si>
    <t>醬爆黑干</t>
    <phoneticPr fontId="4" type="noConversion"/>
  </si>
  <si>
    <t>番茄燴蛋</t>
    <phoneticPr fontId="4" type="noConversion"/>
  </si>
  <si>
    <t>榨菜粉絲湯</t>
    <phoneticPr fontId="4" type="noConversion"/>
  </si>
  <si>
    <r>
      <rPr>
        <sz val="8"/>
        <color rgb="FFFF0000"/>
        <rFont val="華康中圓體"/>
        <family val="3"/>
        <charset val="136"/>
      </rPr>
      <t>非基改豆干</t>
    </r>
    <r>
      <rPr>
        <sz val="8"/>
        <rFont val="華康中圓體"/>
        <family val="3"/>
        <charset val="136"/>
      </rPr>
      <t>/煮</t>
    </r>
    <phoneticPr fontId="4" type="noConversion"/>
  </si>
  <si>
    <t>榨菜+冬粉/煮</t>
    <phoneticPr fontId="4" type="noConversion"/>
  </si>
  <si>
    <t>茄汁
蛋炒飯</t>
    <phoneticPr fontId="4" type="noConversion"/>
  </si>
  <si>
    <t>脆皮雞排</t>
    <phoneticPr fontId="4" type="noConversion"/>
  </si>
  <si>
    <t>麻香海茸</t>
    <phoneticPr fontId="4" type="noConversion"/>
  </si>
  <si>
    <t>繽紛洋芋</t>
    <phoneticPr fontId="4" type="noConversion"/>
  </si>
  <si>
    <t>酸辣湯</t>
    <phoneticPr fontId="4" type="noConversion"/>
  </si>
  <si>
    <t>海茸/炒</t>
    <phoneticPr fontId="4" type="noConversion"/>
  </si>
  <si>
    <r>
      <t>馬鈴薯+紅K+</t>
    </r>
    <r>
      <rPr>
        <sz val="8"/>
        <color rgb="FFFF000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+青豆仁/煮</t>
    </r>
    <phoneticPr fontId="4" type="noConversion"/>
  </si>
  <si>
    <r>
      <rPr>
        <sz val="8"/>
        <color rgb="FFFF0000"/>
        <rFont val="華康中圓體"/>
        <family val="3"/>
        <charset val="136"/>
      </rPr>
      <t>非基改豆腐</t>
    </r>
    <r>
      <rPr>
        <sz val="8"/>
        <rFont val="華康中圓體"/>
        <family val="3"/>
        <charset val="136"/>
      </rPr>
      <t>+木耳+紅K/煮</t>
    </r>
    <phoneticPr fontId="4" type="noConversion"/>
  </si>
  <si>
    <t>紅燒豬腩</t>
    <phoneticPr fontId="4" type="noConversion"/>
  </si>
  <si>
    <t>家常豆腐</t>
    <phoneticPr fontId="4" type="noConversion"/>
  </si>
  <si>
    <t>鮮筍香菇</t>
    <phoneticPr fontId="4" type="noConversion"/>
  </si>
  <si>
    <t>玉米蛋花湯</t>
    <phoneticPr fontId="4" type="noConversion"/>
  </si>
  <si>
    <t>洋蔥+豬腳圈/煮</t>
    <phoneticPr fontId="4" type="noConversion"/>
  </si>
  <si>
    <r>
      <rPr>
        <sz val="8"/>
        <color rgb="FFFF0000"/>
        <rFont val="華康中圓體"/>
        <family val="3"/>
        <charset val="136"/>
      </rPr>
      <t>非基改豆腐</t>
    </r>
    <r>
      <rPr>
        <sz val="8"/>
        <color theme="1"/>
        <rFont val="華康中圓體"/>
        <family val="3"/>
        <charset val="136"/>
      </rPr>
      <t>+絞肉</t>
    </r>
    <r>
      <rPr>
        <sz val="8"/>
        <rFont val="華康中圓體"/>
        <family val="3"/>
        <charset val="136"/>
      </rPr>
      <t>/炒</t>
    </r>
    <phoneticPr fontId="4" type="noConversion"/>
  </si>
  <si>
    <t>竹筍+香菇+紅K/煮</t>
    <phoneticPr fontId="4" type="noConversion"/>
  </si>
  <si>
    <t>美濃粄條</t>
    <phoneticPr fontId="4" type="noConversion"/>
  </si>
  <si>
    <t>蜜汁翅小腿*2</t>
    <phoneticPr fontId="4" type="noConversion"/>
  </si>
  <si>
    <t>歐姆蛋</t>
    <phoneticPr fontId="4" type="noConversion"/>
  </si>
  <si>
    <t>絞瓜肉燥</t>
    <phoneticPr fontId="4" type="noConversion"/>
  </si>
  <si>
    <t>綠豆珍珠湯</t>
    <phoneticPr fontId="4" type="noConversion"/>
  </si>
  <si>
    <t>翅小腿/煮</t>
    <phoneticPr fontId="4" type="noConversion"/>
  </si>
  <si>
    <t>蛋+洋蔥/燒</t>
    <phoneticPr fontId="4" type="noConversion"/>
  </si>
  <si>
    <t>絞瓜+絞肉/煮</t>
    <phoneticPr fontId="4" type="noConversion"/>
  </si>
  <si>
    <t>綠豆+珍珠/煮</t>
    <phoneticPr fontId="4" type="noConversion"/>
  </si>
  <si>
    <t>十榖飯</t>
    <phoneticPr fontId="4" type="noConversion"/>
  </si>
  <si>
    <t>宮保雞丁</t>
    <phoneticPr fontId="4" type="noConversion"/>
  </si>
  <si>
    <t>鐵板百頁</t>
    <phoneticPr fontId="4" type="noConversion"/>
  </si>
  <si>
    <t>白菜滷</t>
    <phoneticPr fontId="4" type="noConversion"/>
  </si>
  <si>
    <t>日式海芽湯</t>
    <phoneticPr fontId="4" type="noConversion"/>
  </si>
  <si>
    <r>
      <rPr>
        <sz val="8"/>
        <color rgb="FFFF0000"/>
        <rFont val="華康中圓體"/>
        <family val="3"/>
        <charset val="136"/>
      </rPr>
      <t>非基改百頁</t>
    </r>
    <r>
      <rPr>
        <sz val="8"/>
        <rFont val="華康中圓體"/>
        <family val="3"/>
        <charset val="136"/>
      </rPr>
      <t>/煮</t>
    </r>
    <phoneticPr fontId="4" type="noConversion"/>
  </si>
  <si>
    <t>大白菜+紅K+木耳/煮</t>
    <phoneticPr fontId="4" type="noConversion"/>
  </si>
  <si>
    <t>海芽+味噌/煮</t>
    <phoneticPr fontId="4" type="noConversion"/>
  </si>
  <si>
    <t>巴比Q里肌</t>
    <phoneticPr fontId="4" type="noConversion"/>
  </si>
  <si>
    <t>關東煮</t>
    <phoneticPr fontId="4" type="noConversion"/>
  </si>
  <si>
    <t>四方型薯餅</t>
    <phoneticPr fontId="4" type="noConversion"/>
  </si>
  <si>
    <t>竹筍湯</t>
    <phoneticPr fontId="4" type="noConversion"/>
  </si>
  <si>
    <t>紅K+白K+黑輪+魚豆腐/煮</t>
    <phoneticPr fontId="4" type="noConversion"/>
  </si>
  <si>
    <t>薯餅/煎</t>
    <phoneticPr fontId="4" type="noConversion"/>
  </si>
  <si>
    <t>竹筍/煮</t>
    <phoneticPr fontId="4" type="noConversion"/>
  </si>
  <si>
    <t>家鄉味
鐵板麵</t>
    <phoneticPr fontId="4" type="noConversion"/>
  </si>
  <si>
    <t>鮮味花枝排</t>
    <phoneticPr fontId="4" type="noConversion"/>
  </si>
  <si>
    <t>茶碗蒸</t>
    <phoneticPr fontId="4" type="noConversion"/>
  </si>
  <si>
    <t>杏菇四分干</t>
    <phoneticPr fontId="4" type="noConversion"/>
  </si>
  <si>
    <t>義大利羅宋湯</t>
    <phoneticPr fontId="4" type="noConversion"/>
  </si>
  <si>
    <t>花枝排/炸</t>
    <phoneticPr fontId="4" type="noConversion"/>
  </si>
  <si>
    <r>
      <t>杏鮑菇+</t>
    </r>
    <r>
      <rPr>
        <sz val="8"/>
        <color rgb="FFFF0000"/>
        <rFont val="華康中圓體"/>
        <family val="3"/>
        <charset val="136"/>
      </rPr>
      <t>非基改豆干</t>
    </r>
    <r>
      <rPr>
        <sz val="8"/>
        <rFont val="華康中圓體"/>
        <family val="3"/>
        <charset val="136"/>
      </rPr>
      <t>/煮</t>
    </r>
    <phoneticPr fontId="4" type="noConversion"/>
  </si>
  <si>
    <t>洋芋+番茄+洋蔥/煮</t>
    <phoneticPr fontId="4" type="noConversion"/>
  </si>
  <si>
    <t>韓式炒豬肉</t>
    <phoneticPr fontId="4" type="noConversion"/>
  </si>
  <si>
    <t>玉米炒蛋</t>
    <phoneticPr fontId="4" type="noConversion"/>
  </si>
  <si>
    <t>燒賣奶滋</t>
    <phoneticPr fontId="4" type="noConversion"/>
  </si>
  <si>
    <t>冬瓜丸子湯</t>
    <phoneticPr fontId="4" type="noConversion"/>
  </si>
  <si>
    <t>豬肉+泡菜/炒</t>
    <phoneticPr fontId="4" type="noConversion"/>
  </si>
  <si>
    <r>
      <rPr>
        <sz val="8"/>
        <color rgb="FFFF000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+蛋/炒</t>
    </r>
    <phoneticPr fontId="4" type="noConversion"/>
  </si>
  <si>
    <t>燒賣+玉米奶滋/燒</t>
    <phoneticPr fontId="4" type="noConversion"/>
  </si>
  <si>
    <t>冬瓜+丸子/煮</t>
    <phoneticPr fontId="4" type="noConversion"/>
  </si>
  <si>
    <t>每周三附新鮮水果  水果每份60大卡</t>
    <phoneticPr fontId="4" type="noConversion"/>
  </si>
  <si>
    <t>萬興達有限公司 東安國中 105.6月 便當 菜單</t>
    <phoneticPr fontId="4" type="noConversion"/>
  </si>
  <si>
    <t>營養師:李佳渝
營養字第008129號</t>
    <phoneticPr fontId="8" type="noConversion"/>
  </si>
  <si>
    <t>星
期</t>
    <phoneticPr fontId="4" type="noConversion"/>
  </si>
  <si>
    <t>三</t>
    <phoneticPr fontId="4" type="noConversion"/>
  </si>
  <si>
    <t>香Q白飯</t>
    <phoneticPr fontId="4" type="noConversion"/>
  </si>
  <si>
    <t>藍帶起司豬排</t>
    <phoneticPr fontId="4" type="noConversion"/>
  </si>
  <si>
    <t>小瓜素雞</t>
    <phoneticPr fontId="4" type="noConversion"/>
  </si>
  <si>
    <t>香拌海絲</t>
    <phoneticPr fontId="4" type="noConversion"/>
  </si>
  <si>
    <t>珍Q熱狗</t>
    <phoneticPr fontId="4" type="noConversion"/>
  </si>
  <si>
    <t>季節時蔬</t>
    <phoneticPr fontId="4" type="noConversion"/>
  </si>
  <si>
    <t>冬瓜雞湯</t>
    <phoneticPr fontId="4" type="noConversion"/>
  </si>
  <si>
    <t>水果</t>
    <phoneticPr fontId="8" type="noConversion"/>
  </si>
  <si>
    <t>豬排/炸</t>
    <phoneticPr fontId="4" type="noConversion"/>
  </si>
  <si>
    <r>
      <t>小黃瓜+</t>
    </r>
    <r>
      <rPr>
        <sz val="8"/>
        <color rgb="FFFF0000"/>
        <rFont val="華康中圓體"/>
        <family val="3"/>
        <charset val="136"/>
      </rPr>
      <t>非基改素雞</t>
    </r>
    <r>
      <rPr>
        <sz val="8"/>
        <rFont val="華康中圓體"/>
        <family val="3"/>
        <charset val="136"/>
      </rPr>
      <t>/炒</t>
    </r>
    <phoneticPr fontId="4" type="noConversion"/>
  </si>
  <si>
    <t>海帶絲+紅K/煮</t>
    <phoneticPr fontId="4" type="noConversion"/>
  </si>
  <si>
    <t>熱狗/煮</t>
    <phoneticPr fontId="4" type="noConversion"/>
  </si>
  <si>
    <t>冬瓜+雞肉/煮</t>
    <phoneticPr fontId="4" type="noConversion"/>
  </si>
  <si>
    <t>四</t>
    <phoneticPr fontId="4" type="noConversion"/>
  </si>
  <si>
    <t>蒜味烤雞排</t>
    <phoneticPr fontId="4" type="noConversion"/>
  </si>
  <si>
    <t>麻婆豆腐</t>
    <phoneticPr fontId="4" type="noConversion"/>
  </si>
  <si>
    <t>培根高麗</t>
    <phoneticPr fontId="4" type="noConversion"/>
  </si>
  <si>
    <t>芝麻球</t>
    <phoneticPr fontId="4" type="noConversion"/>
  </si>
  <si>
    <t>有機蔬菜</t>
    <phoneticPr fontId="4" type="noConversion"/>
  </si>
  <si>
    <t>白玉排骨湯</t>
    <phoneticPr fontId="4" type="noConversion"/>
  </si>
  <si>
    <t>雞排/燒</t>
    <phoneticPr fontId="4" type="noConversion"/>
  </si>
  <si>
    <r>
      <rPr>
        <sz val="8"/>
        <color rgb="FFFF0000"/>
        <rFont val="華康中圓體"/>
        <family val="3"/>
        <charset val="136"/>
      </rPr>
      <t>非基改豆腐</t>
    </r>
    <r>
      <rPr>
        <sz val="8"/>
        <rFont val="華康中圓體"/>
        <family val="3"/>
        <charset val="136"/>
      </rPr>
      <t>/煮</t>
    </r>
    <phoneticPr fontId="4" type="noConversion"/>
  </si>
  <si>
    <t>培根+高麗菜/炒</t>
    <phoneticPr fontId="4" type="noConversion"/>
  </si>
  <si>
    <t>芝麻球/燒</t>
    <phoneticPr fontId="4" type="noConversion"/>
  </si>
  <si>
    <t>白K+排骨/煮</t>
    <phoneticPr fontId="4" type="noConversion"/>
  </si>
  <si>
    <t>五</t>
    <phoneticPr fontId="4" type="noConversion"/>
  </si>
  <si>
    <t>黑胡椒里肌排</t>
    <phoneticPr fontId="4" type="noConversion"/>
  </si>
  <si>
    <t>金茸燴鮮瓜</t>
    <phoneticPr fontId="4" type="noConversion"/>
  </si>
  <si>
    <t>酸心麵腸</t>
    <phoneticPr fontId="4" type="noConversion"/>
  </si>
  <si>
    <t>福州魚丸</t>
    <phoneticPr fontId="4" type="noConversion"/>
  </si>
  <si>
    <t>豬排/煮</t>
    <phoneticPr fontId="4" type="noConversion"/>
  </si>
  <si>
    <t>金針菇+大瓜+紅K/煮</t>
    <phoneticPr fontId="4" type="noConversion"/>
  </si>
  <si>
    <t>酸菜+麵腸/煮</t>
    <phoneticPr fontId="4" type="noConversion"/>
  </si>
  <si>
    <t>福州丸/煮</t>
    <phoneticPr fontId="4" type="noConversion"/>
  </si>
  <si>
    <t>六</t>
    <phoneticPr fontId="4" type="noConversion"/>
  </si>
  <si>
    <t>煙燻雞翅</t>
    <phoneticPr fontId="4" type="noConversion"/>
  </si>
  <si>
    <t>番茄炒蛋</t>
    <phoneticPr fontId="4" type="noConversion"/>
  </si>
  <si>
    <t>蘿蔔扣肉</t>
    <phoneticPr fontId="4" type="noConversion"/>
  </si>
  <si>
    <t>黑椒甜條</t>
    <phoneticPr fontId="4" type="noConversion"/>
  </si>
  <si>
    <t>雞翅/燒</t>
    <phoneticPr fontId="4" type="noConversion"/>
  </si>
  <si>
    <t>番茄+蛋/炒</t>
    <phoneticPr fontId="4" type="noConversion"/>
  </si>
  <si>
    <t>白K+紅K+豬肉/煮</t>
    <phoneticPr fontId="4" type="noConversion"/>
  </si>
  <si>
    <t>甜不辣條/燒</t>
    <phoneticPr fontId="4" type="noConversion"/>
  </si>
  <si>
    <t>一</t>
    <phoneticPr fontId="4" type="noConversion"/>
  </si>
  <si>
    <t>胚芽飯</t>
    <phoneticPr fontId="4" type="noConversion"/>
  </si>
  <si>
    <t>雙色饅頭</t>
    <phoneticPr fontId="4" type="noConversion"/>
  </si>
  <si>
    <t>蝦香扁蒲</t>
    <phoneticPr fontId="4" type="noConversion"/>
  </si>
  <si>
    <t>筍片油豆腐</t>
    <phoneticPr fontId="4" type="noConversion"/>
  </si>
  <si>
    <t>酥皮馬蹄條</t>
    <phoneticPr fontId="4" type="noConversion"/>
  </si>
  <si>
    <t>吉園圃</t>
    <phoneticPr fontId="4" type="noConversion"/>
  </si>
  <si>
    <t>營養海結湯</t>
    <phoneticPr fontId="4" type="noConversion"/>
  </si>
  <si>
    <t>蔬食日</t>
    <phoneticPr fontId="8" type="noConversion"/>
  </si>
  <si>
    <t>饅頭/蒸</t>
    <phoneticPr fontId="8" type="noConversion"/>
  </si>
  <si>
    <t>蒲瓜+紅K+木耳/煮</t>
    <phoneticPr fontId="4" type="noConversion"/>
  </si>
  <si>
    <r>
      <rPr>
        <sz val="8"/>
        <color rgb="FFFF0000"/>
        <rFont val="華康中圓體"/>
        <family val="3"/>
        <charset val="136"/>
      </rPr>
      <t>非基改油豆腐</t>
    </r>
    <r>
      <rPr>
        <sz val="8"/>
        <rFont val="華康中圓體"/>
        <family val="3"/>
        <charset val="136"/>
      </rPr>
      <t>+筍片/煮</t>
    </r>
    <phoneticPr fontId="4" type="noConversion"/>
  </si>
  <si>
    <t>馬蹄條/煎</t>
    <phoneticPr fontId="4" type="noConversion"/>
  </si>
  <si>
    <t>海帶結/煮</t>
    <phoneticPr fontId="4" type="noConversion"/>
  </si>
  <si>
    <t>二</t>
    <phoneticPr fontId="4" type="noConversion"/>
  </si>
  <si>
    <t>醬燒大排</t>
    <phoneticPr fontId="4" type="noConversion"/>
  </si>
  <si>
    <t>五柳豆包絲</t>
    <phoneticPr fontId="4" type="noConversion"/>
  </si>
  <si>
    <t>咖哩鮮菇</t>
    <phoneticPr fontId="4" type="noConversion"/>
  </si>
  <si>
    <t>派克雞塊</t>
    <phoneticPr fontId="4" type="noConversion"/>
  </si>
  <si>
    <t>美式濃湯</t>
    <phoneticPr fontId="4" type="noConversion"/>
  </si>
  <si>
    <t>豬排/燒</t>
    <phoneticPr fontId="4" type="noConversion"/>
  </si>
  <si>
    <r>
      <t>豆芽+紅k+木耳+</t>
    </r>
    <r>
      <rPr>
        <sz val="8"/>
        <color rgb="FFFF0000"/>
        <rFont val="華康中圓體"/>
        <family val="3"/>
        <charset val="136"/>
      </rPr>
      <t>非基改豆包</t>
    </r>
    <r>
      <rPr>
        <sz val="8"/>
        <rFont val="華康中圓體"/>
        <family val="3"/>
        <charset val="136"/>
      </rPr>
      <t>/炒</t>
    </r>
    <phoneticPr fontId="4" type="noConversion"/>
  </si>
  <si>
    <t>紅K+洋芋+香菇/煮</t>
    <phoneticPr fontId="4" type="noConversion"/>
  </si>
  <si>
    <t>雞塊/燒</t>
    <phoneticPr fontId="4" type="noConversion"/>
  </si>
  <si>
    <r>
      <rPr>
        <sz val="8"/>
        <color rgb="FFFF000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+蛋/煮</t>
    </r>
    <phoneticPr fontId="4" type="noConversion"/>
  </si>
  <si>
    <t>卡啦嫩雞排</t>
    <phoneticPr fontId="4" type="noConversion"/>
  </si>
  <si>
    <t>塔味海根</t>
    <phoneticPr fontId="4" type="noConversion"/>
  </si>
  <si>
    <t>翡翠蒸蛋</t>
    <phoneticPr fontId="4" type="noConversion"/>
  </si>
  <si>
    <t>黑醬蝦捲</t>
    <phoneticPr fontId="4" type="noConversion"/>
  </si>
  <si>
    <t>味噌豆腐湯</t>
    <phoneticPr fontId="4" type="noConversion"/>
  </si>
  <si>
    <t>雞排/炸</t>
    <phoneticPr fontId="4" type="noConversion"/>
  </si>
  <si>
    <t>海帶根/炒</t>
    <phoneticPr fontId="4" type="noConversion"/>
  </si>
  <si>
    <t>蛋/蒸</t>
    <phoneticPr fontId="4" type="noConversion"/>
  </si>
  <si>
    <t>蝦捲/煎</t>
    <phoneticPr fontId="4" type="noConversion"/>
  </si>
  <si>
    <r>
      <rPr>
        <sz val="8"/>
        <color rgb="FFFF0000"/>
        <rFont val="華康中圓體"/>
        <family val="3"/>
        <charset val="136"/>
      </rPr>
      <t>非基改豆腐</t>
    </r>
    <r>
      <rPr>
        <sz val="8"/>
        <rFont val="華康中圓體"/>
        <family val="3"/>
        <charset val="136"/>
      </rPr>
      <t>+味噌/煮</t>
    </r>
    <phoneticPr fontId="4" type="noConversion"/>
  </si>
  <si>
    <t>薏仁飯</t>
    <phoneticPr fontId="4" type="noConversion"/>
  </si>
  <si>
    <t>麻將豬排</t>
    <phoneticPr fontId="4" type="noConversion"/>
  </si>
  <si>
    <t>咖哩雞</t>
    <phoneticPr fontId="4" type="noConversion"/>
  </si>
  <si>
    <t>狀元滷桶</t>
    <phoneticPr fontId="4" type="noConversion"/>
  </si>
  <si>
    <t>椒鹽雞捲</t>
    <phoneticPr fontId="4" type="noConversion"/>
  </si>
  <si>
    <t>筍絲肉羹湯</t>
    <phoneticPr fontId="4" type="noConversion"/>
  </si>
  <si>
    <t>洋芋+紅k+雞肉/煮</t>
    <phoneticPr fontId="4" type="noConversion"/>
  </si>
  <si>
    <r>
      <t>紅K+白K+黑輪丁+米血+</t>
    </r>
    <r>
      <rPr>
        <sz val="8"/>
        <color rgb="FFFF0000"/>
        <rFont val="華康中圓體"/>
        <family val="3"/>
        <charset val="136"/>
      </rPr>
      <t>非基改百頁</t>
    </r>
    <r>
      <rPr>
        <sz val="8"/>
        <rFont val="華康中圓體"/>
        <family val="3"/>
        <charset val="136"/>
      </rPr>
      <t>/煮</t>
    </r>
    <phoneticPr fontId="4" type="noConversion"/>
  </si>
  <si>
    <t>雞捲/煮</t>
    <phoneticPr fontId="4" type="noConversion"/>
  </si>
  <si>
    <t>肉羹+筍絲/煮</t>
    <phoneticPr fontId="4" type="noConversion"/>
  </si>
  <si>
    <t>台式鹽酥雞</t>
    <phoneticPr fontId="4" type="noConversion"/>
  </si>
  <si>
    <t>客家小炒</t>
    <phoneticPr fontId="4" type="noConversion"/>
  </si>
  <si>
    <t>冬瓜金茸</t>
    <phoneticPr fontId="4" type="noConversion"/>
  </si>
  <si>
    <t>鮮Q水晶餃</t>
    <phoneticPr fontId="4" type="noConversion"/>
  </si>
  <si>
    <t>紫菜蛋花湯</t>
    <phoneticPr fontId="4" type="noConversion"/>
  </si>
  <si>
    <t>雞肉/煮</t>
    <phoneticPr fontId="4" type="noConversion"/>
  </si>
  <si>
    <r>
      <rPr>
        <sz val="8"/>
        <color rgb="FFFF0000"/>
        <rFont val="華康中圓體"/>
        <family val="3"/>
        <charset val="136"/>
      </rPr>
      <t>非基改豆干片</t>
    </r>
    <r>
      <rPr>
        <sz val="8"/>
        <rFont val="華康中圓體"/>
        <family val="3"/>
        <charset val="136"/>
      </rPr>
      <t>/炒</t>
    </r>
    <phoneticPr fontId="4" type="noConversion"/>
  </si>
  <si>
    <t>冬瓜+金針菇+紅k/煮</t>
    <phoneticPr fontId="4" type="noConversion"/>
  </si>
  <si>
    <t>水晶餃/煮</t>
    <phoneticPr fontId="4" type="noConversion"/>
  </si>
  <si>
    <t>紫菜+蛋/煮</t>
    <phoneticPr fontId="4" type="noConversion"/>
  </si>
  <si>
    <t>轟炸香雞腿</t>
    <phoneticPr fontId="4" type="noConversion"/>
  </si>
  <si>
    <t>三色毛豆</t>
    <phoneticPr fontId="4" type="noConversion"/>
  </si>
  <si>
    <t>紅燒筍干</t>
    <phoneticPr fontId="4" type="noConversion"/>
  </si>
  <si>
    <t>甜甜草莓球</t>
    <phoneticPr fontId="4" type="noConversion"/>
  </si>
  <si>
    <t>筍片雞湯</t>
    <phoneticPr fontId="4" type="noConversion"/>
  </si>
  <si>
    <t>雞腿/炸</t>
    <phoneticPr fontId="4" type="noConversion"/>
  </si>
  <si>
    <r>
      <t>毛豆+</t>
    </r>
    <r>
      <rPr>
        <sz val="8"/>
        <color rgb="FFFF000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+洪K/煮</t>
    </r>
    <phoneticPr fontId="4" type="noConversion"/>
  </si>
  <si>
    <t>筍干/煮</t>
    <phoneticPr fontId="4" type="noConversion"/>
  </si>
  <si>
    <t>草莓球/燒</t>
    <phoneticPr fontId="4" type="noConversion"/>
  </si>
  <si>
    <t>雞肉+筍片/煮</t>
    <phoneticPr fontId="4" type="noConversion"/>
  </si>
  <si>
    <t>椒鹽魚塊</t>
    <phoneticPr fontId="4" type="noConversion"/>
  </si>
  <si>
    <t>鮮瓜肉羹</t>
    <phoneticPr fontId="4" type="noConversion"/>
  </si>
  <si>
    <t>螞蟻上樹</t>
    <phoneticPr fontId="4" type="noConversion"/>
  </si>
  <si>
    <t>滿分滷蛋</t>
    <phoneticPr fontId="4" type="noConversion"/>
  </si>
  <si>
    <t>番茄蛋花湯</t>
    <phoneticPr fontId="4" type="noConversion"/>
  </si>
  <si>
    <t>魚丁/燒</t>
    <phoneticPr fontId="4" type="noConversion"/>
  </si>
  <si>
    <t>大黃瓜+肉羹/煮</t>
    <phoneticPr fontId="4" type="noConversion"/>
  </si>
  <si>
    <t>絞肉+時蔬+冬粉/炒</t>
    <phoneticPr fontId="4" type="noConversion"/>
  </si>
  <si>
    <t>蛋/滷</t>
    <phoneticPr fontId="4" type="noConversion"/>
  </si>
  <si>
    <t>番茄+蛋/煮</t>
    <phoneticPr fontId="4" type="noConversion"/>
  </si>
  <si>
    <t>糙米飯</t>
    <phoneticPr fontId="4" type="noConversion"/>
  </si>
  <si>
    <t>紅燒軟骨排</t>
    <phoneticPr fontId="4" type="noConversion"/>
  </si>
  <si>
    <t>鴿蛋佛跳牆</t>
    <phoneticPr fontId="4" type="noConversion"/>
  </si>
  <si>
    <t>碎圃小干</t>
    <phoneticPr fontId="4" type="noConversion"/>
  </si>
  <si>
    <t>多汁海苔丸</t>
    <phoneticPr fontId="4" type="noConversion"/>
  </si>
  <si>
    <t>地瓜芋圓湯</t>
    <phoneticPr fontId="4" type="noConversion"/>
  </si>
  <si>
    <t>豬肉/煮</t>
    <phoneticPr fontId="4" type="noConversion"/>
  </si>
  <si>
    <t>鴿蛋+大白菜+紅K/煮</t>
    <phoneticPr fontId="4" type="noConversion"/>
  </si>
  <si>
    <r>
      <t>菜圃+</t>
    </r>
    <r>
      <rPr>
        <sz val="8"/>
        <color rgb="FFFF0000"/>
        <rFont val="華康中圓體"/>
        <family val="3"/>
        <charset val="136"/>
      </rPr>
      <t>非基改豆干丁</t>
    </r>
    <r>
      <rPr>
        <sz val="8"/>
        <rFont val="華康中圓體"/>
        <family val="3"/>
        <charset val="136"/>
      </rPr>
      <t>/炒</t>
    </r>
    <phoneticPr fontId="4" type="noConversion"/>
  </si>
  <si>
    <t>海苔丸/煮</t>
    <phoneticPr fontId="4" type="noConversion"/>
  </si>
  <si>
    <t>地瓜+芋圓/煮</t>
    <phoneticPr fontId="4" type="noConversion"/>
  </si>
  <si>
    <t>麥片飯</t>
    <phoneticPr fontId="4" type="noConversion"/>
  </si>
  <si>
    <t>士林香雞排</t>
    <phoneticPr fontId="4" type="noConversion"/>
  </si>
  <si>
    <t>金黃培根</t>
    <phoneticPr fontId="4" type="noConversion"/>
  </si>
  <si>
    <t>鐵板鮮菇</t>
    <phoneticPr fontId="4" type="noConversion"/>
  </si>
  <si>
    <t>山藥球</t>
    <phoneticPr fontId="4" type="noConversion"/>
  </si>
  <si>
    <t>蘿蔔香菇湯</t>
    <phoneticPr fontId="4" type="noConversion"/>
  </si>
  <si>
    <r>
      <rPr>
        <sz val="8"/>
        <color rgb="FFFF000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+培根/炒</t>
    </r>
    <phoneticPr fontId="4" type="noConversion"/>
  </si>
  <si>
    <t>洋蔥+菇類/煮</t>
    <phoneticPr fontId="4" type="noConversion"/>
  </si>
  <si>
    <t>山藥球/煮</t>
    <phoneticPr fontId="4" type="noConversion"/>
  </si>
  <si>
    <t>白K+香菇/煮</t>
    <phoneticPr fontId="4" type="noConversion"/>
  </si>
  <si>
    <t>厚切里肌排</t>
    <phoneticPr fontId="4" type="noConversion"/>
  </si>
  <si>
    <t>醬爆黑干</t>
    <phoneticPr fontId="4" type="noConversion"/>
  </si>
  <si>
    <t>番茄燴蛋</t>
    <phoneticPr fontId="4" type="noConversion"/>
  </si>
  <si>
    <t>芋頭餅</t>
    <phoneticPr fontId="4" type="noConversion"/>
  </si>
  <si>
    <t>榨菜粉絲湯</t>
    <phoneticPr fontId="4" type="noConversion"/>
  </si>
  <si>
    <r>
      <rPr>
        <sz val="8"/>
        <color rgb="FFFF0000"/>
        <rFont val="華康中圓體"/>
        <family val="3"/>
        <charset val="136"/>
      </rPr>
      <t>非基改豆干</t>
    </r>
    <r>
      <rPr>
        <sz val="8"/>
        <rFont val="華康中圓體"/>
        <family val="3"/>
        <charset val="136"/>
      </rPr>
      <t>/煮</t>
    </r>
    <phoneticPr fontId="4" type="noConversion"/>
  </si>
  <si>
    <t>芋頭餅/煎</t>
    <phoneticPr fontId="4" type="noConversion"/>
  </si>
  <si>
    <t>榨菜+冬粉/煮</t>
    <phoneticPr fontId="4" type="noConversion"/>
  </si>
  <si>
    <t>脆皮雞排</t>
    <phoneticPr fontId="4" type="noConversion"/>
  </si>
  <si>
    <t>麻香海茸</t>
    <phoneticPr fontId="4" type="noConversion"/>
  </si>
  <si>
    <t>繽紛洋芋</t>
    <phoneticPr fontId="4" type="noConversion"/>
  </si>
  <si>
    <t>水煮花枝丸</t>
    <phoneticPr fontId="4" type="noConversion"/>
  </si>
  <si>
    <t>酸辣湯</t>
    <phoneticPr fontId="4" type="noConversion"/>
  </si>
  <si>
    <t>海茸/炒</t>
    <phoneticPr fontId="4" type="noConversion"/>
  </si>
  <si>
    <r>
      <t>馬鈴薯+紅K+</t>
    </r>
    <r>
      <rPr>
        <sz val="8"/>
        <color rgb="FFFF000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+青豆仁/煮</t>
    </r>
    <phoneticPr fontId="4" type="noConversion"/>
  </si>
  <si>
    <t>花枝丸/煮</t>
    <phoneticPr fontId="4" type="noConversion"/>
  </si>
  <si>
    <r>
      <rPr>
        <sz val="8"/>
        <color rgb="FFFF0000"/>
        <rFont val="華康中圓體"/>
        <family val="3"/>
        <charset val="136"/>
      </rPr>
      <t>非基改豆腐</t>
    </r>
    <r>
      <rPr>
        <sz val="8"/>
        <rFont val="華康中圓體"/>
        <family val="3"/>
        <charset val="136"/>
      </rPr>
      <t>+木耳+紅K/煮</t>
    </r>
    <phoneticPr fontId="4" type="noConversion"/>
  </si>
  <si>
    <t>黑胡椒雞丁</t>
    <phoneticPr fontId="4" type="noConversion"/>
  </si>
  <si>
    <t>家常豆腐</t>
    <phoneticPr fontId="4" type="noConversion"/>
  </si>
  <si>
    <t>鮮筍香菇</t>
    <phoneticPr fontId="4" type="noConversion"/>
  </si>
  <si>
    <t>烤肉干</t>
    <phoneticPr fontId="4" type="noConversion"/>
  </si>
  <si>
    <t>玉米蛋花湯</t>
    <phoneticPr fontId="4" type="noConversion"/>
  </si>
  <si>
    <r>
      <rPr>
        <sz val="8"/>
        <color rgb="FFFF0000"/>
        <rFont val="華康中圓體"/>
        <family val="3"/>
        <charset val="136"/>
      </rPr>
      <t>非基改豆腐</t>
    </r>
    <r>
      <rPr>
        <sz val="8"/>
        <color theme="1"/>
        <rFont val="華康中圓體"/>
        <family val="3"/>
        <charset val="136"/>
      </rPr>
      <t>+絞肉</t>
    </r>
    <r>
      <rPr>
        <sz val="8"/>
        <rFont val="華康中圓體"/>
        <family val="3"/>
        <charset val="136"/>
      </rPr>
      <t>/炒</t>
    </r>
    <phoneticPr fontId="4" type="noConversion"/>
  </si>
  <si>
    <t>竹筍+香菇+紅K/煮</t>
    <phoneticPr fontId="4" type="noConversion"/>
  </si>
  <si>
    <t>肉干/烤</t>
    <phoneticPr fontId="4" type="noConversion"/>
  </si>
  <si>
    <t>蜜汁翅小腿*2</t>
    <phoneticPr fontId="4" type="noConversion"/>
  </si>
  <si>
    <t>歐姆蛋</t>
    <phoneticPr fontId="4" type="noConversion"/>
  </si>
  <si>
    <t>絞瓜肉燥</t>
    <phoneticPr fontId="4" type="noConversion"/>
  </si>
  <si>
    <t>香煎干貝酥</t>
    <phoneticPr fontId="4" type="noConversion"/>
  </si>
  <si>
    <t>綠豆珍珠湯</t>
    <phoneticPr fontId="4" type="noConversion"/>
  </si>
  <si>
    <t>翅小腿/煮</t>
    <phoneticPr fontId="4" type="noConversion"/>
  </si>
  <si>
    <t>蛋+洋蔥/燒</t>
    <phoneticPr fontId="4" type="noConversion"/>
  </si>
  <si>
    <t>絞瓜+絞肉/煮</t>
    <phoneticPr fontId="4" type="noConversion"/>
  </si>
  <si>
    <t>干貝酥/炸</t>
    <phoneticPr fontId="4" type="noConversion"/>
  </si>
  <si>
    <t>綠豆+珍珠/煮</t>
    <phoneticPr fontId="4" type="noConversion"/>
  </si>
  <si>
    <t>十榖飯</t>
    <phoneticPr fontId="4" type="noConversion"/>
  </si>
  <si>
    <t>逢甲烤雞翅</t>
    <phoneticPr fontId="4" type="noConversion"/>
  </si>
  <si>
    <t>鐵板百頁</t>
    <phoneticPr fontId="4" type="noConversion"/>
  </si>
  <si>
    <t>白菜滷</t>
    <phoneticPr fontId="4" type="noConversion"/>
  </si>
  <si>
    <t>清蒸水晶餃</t>
    <phoneticPr fontId="4" type="noConversion"/>
  </si>
  <si>
    <t>日式海芽湯</t>
    <phoneticPr fontId="4" type="noConversion"/>
  </si>
  <si>
    <t>雞翅/煮</t>
    <phoneticPr fontId="4" type="noConversion"/>
  </si>
  <si>
    <r>
      <rPr>
        <sz val="8"/>
        <color rgb="FFFF0000"/>
        <rFont val="華康中圓體"/>
        <family val="3"/>
        <charset val="136"/>
      </rPr>
      <t>非基改百頁</t>
    </r>
    <r>
      <rPr>
        <sz val="8"/>
        <rFont val="華康中圓體"/>
        <family val="3"/>
        <charset val="136"/>
      </rPr>
      <t>/煮</t>
    </r>
    <phoneticPr fontId="4" type="noConversion"/>
  </si>
  <si>
    <t>大白菜+紅K+木耳/煮</t>
    <phoneticPr fontId="4" type="noConversion"/>
  </si>
  <si>
    <t>海芽+味噌/煮</t>
    <phoneticPr fontId="4" type="noConversion"/>
  </si>
  <si>
    <t>巴比Q里肌</t>
    <phoneticPr fontId="4" type="noConversion"/>
  </si>
  <si>
    <t>關東煮</t>
    <phoneticPr fontId="4" type="noConversion"/>
  </si>
  <si>
    <t>時蔬粉絲</t>
    <phoneticPr fontId="4" type="noConversion"/>
  </si>
  <si>
    <t>玉米奶滋</t>
    <phoneticPr fontId="4" type="noConversion"/>
  </si>
  <si>
    <t>竹筍湯</t>
    <phoneticPr fontId="4" type="noConversion"/>
  </si>
  <si>
    <t>紅K+白K+黑輪+魚豆腐/煮</t>
    <phoneticPr fontId="4" type="noConversion"/>
  </si>
  <si>
    <t>時蔬+冬粉+絞肉/炒</t>
    <phoneticPr fontId="4" type="noConversion"/>
  </si>
  <si>
    <t>玉米奶滋/燒</t>
    <phoneticPr fontId="4" type="noConversion"/>
  </si>
  <si>
    <t>竹筍/煮</t>
    <phoneticPr fontId="4" type="noConversion"/>
  </si>
  <si>
    <t>鮮味花枝排</t>
    <phoneticPr fontId="4" type="noConversion"/>
  </si>
  <si>
    <t>茶碗蒸</t>
    <phoneticPr fontId="4" type="noConversion"/>
  </si>
  <si>
    <t>杏菇四分干</t>
    <phoneticPr fontId="4" type="noConversion"/>
  </si>
  <si>
    <t>燒獅子頭</t>
    <phoneticPr fontId="4" type="noConversion"/>
  </si>
  <si>
    <t>義大利羅宋湯</t>
    <phoneticPr fontId="4" type="noConversion"/>
  </si>
  <si>
    <t>花枝排/炸</t>
    <phoneticPr fontId="4" type="noConversion"/>
  </si>
  <si>
    <r>
      <t>杏鮑菇+</t>
    </r>
    <r>
      <rPr>
        <sz val="8"/>
        <color rgb="FFFF0000"/>
        <rFont val="華康中圓體"/>
        <family val="3"/>
        <charset val="136"/>
      </rPr>
      <t>非基改豆干</t>
    </r>
    <r>
      <rPr>
        <sz val="8"/>
        <rFont val="華康中圓體"/>
        <family val="3"/>
        <charset val="136"/>
      </rPr>
      <t>/煮</t>
    </r>
    <phoneticPr fontId="4" type="noConversion"/>
  </si>
  <si>
    <t>獅子頭/燒</t>
    <phoneticPr fontId="4" type="noConversion"/>
  </si>
  <si>
    <t>洋芋+番茄+洋蔥/煮</t>
    <phoneticPr fontId="4" type="noConversion"/>
  </si>
  <si>
    <t>韓式咕咾肉</t>
    <phoneticPr fontId="4" type="noConversion"/>
  </si>
  <si>
    <t>玉米炒蛋</t>
    <phoneticPr fontId="4" type="noConversion"/>
  </si>
  <si>
    <t>香菇麵筋</t>
    <phoneticPr fontId="4" type="noConversion"/>
  </si>
  <si>
    <t>鮮燒熱狗</t>
    <phoneticPr fontId="4" type="noConversion"/>
  </si>
  <si>
    <t>冬瓜丸子湯</t>
    <phoneticPr fontId="4" type="noConversion"/>
  </si>
  <si>
    <r>
      <rPr>
        <sz val="8"/>
        <color rgb="FFFF000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+蛋/炒</t>
    </r>
    <phoneticPr fontId="4" type="noConversion"/>
  </si>
  <si>
    <t>香菇+油泡/煮</t>
    <phoneticPr fontId="4" type="noConversion"/>
  </si>
  <si>
    <t>冬瓜+丸子/煮</t>
    <phoneticPr fontId="4" type="noConversion"/>
  </si>
  <si>
    <t>每周三附新鮮水果  水果每份60大卡</t>
    <phoneticPr fontId="4" type="noConversion"/>
  </si>
  <si>
    <t>金針粉絲湯</t>
    <phoneticPr fontId="4" type="noConversion"/>
  </si>
  <si>
    <t>金針+冬粉/煮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</si>
</sst>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29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0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6"/>
      <name val="華康方圓體W7"/>
      <family val="5"/>
      <charset val="136"/>
    </font>
    <font>
      <sz val="9"/>
      <name val="華康中圓體"/>
      <family val="3"/>
      <charset val="136"/>
    </font>
    <font>
      <sz val="8"/>
      <name val="華康中圓體"/>
      <family val="3"/>
      <charset val="136"/>
    </font>
    <font>
      <sz val="9"/>
      <name val="新細明體"/>
      <family val="1"/>
      <charset val="136"/>
      <scheme val="minor"/>
    </font>
    <font>
      <sz val="12"/>
      <name val="華康中圓體"/>
      <family val="3"/>
      <charset val="136"/>
    </font>
    <font>
      <sz val="10"/>
      <name val="華康中圓體"/>
      <family val="3"/>
      <charset val="136"/>
    </font>
    <font>
      <sz val="16"/>
      <name val="華康中圓體"/>
      <family val="3"/>
      <charset val="136"/>
    </font>
    <font>
      <sz val="14"/>
      <name val="華康中圓體"/>
      <family val="3"/>
      <charset val="136"/>
    </font>
    <font>
      <sz val="6"/>
      <name val="華康中圓體"/>
      <family val="3"/>
      <charset val="136"/>
    </font>
    <font>
      <sz val="7"/>
      <name val="華康方圓體W7"/>
      <family val="5"/>
      <charset val="136"/>
    </font>
    <font>
      <sz val="6"/>
      <name val="新細明體"/>
      <family val="1"/>
      <charset val="136"/>
    </font>
    <font>
      <sz val="8"/>
      <name val="華康方圓體W7"/>
      <family val="5"/>
      <charset val="136"/>
    </font>
    <font>
      <sz val="8"/>
      <name val="新細明體"/>
      <family val="1"/>
      <charset val="136"/>
    </font>
    <font>
      <sz val="8"/>
      <color rgb="FFFF0000"/>
      <name val="華康中圓體"/>
      <family val="3"/>
      <charset val="136"/>
    </font>
    <font>
      <sz val="8"/>
      <name val="華康中圓體(P)"/>
      <family val="2"/>
      <charset val="136"/>
    </font>
    <font>
      <sz val="14"/>
      <color theme="1"/>
      <name val="華康中圓體"/>
      <family val="3"/>
      <charset val="136"/>
    </font>
    <font>
      <sz val="8"/>
      <color theme="1"/>
      <name val="華康中圓體"/>
      <family val="3"/>
      <charset val="136"/>
    </font>
    <font>
      <b/>
      <sz val="10"/>
      <name val="華康中圓體"/>
      <family val="3"/>
      <charset val="136"/>
    </font>
    <font>
      <sz val="14"/>
      <name val="華康布丁體W7"/>
      <family val="5"/>
      <charset val="136"/>
    </font>
    <font>
      <sz val="12"/>
      <color indexed="8"/>
      <name val="新細明體"/>
      <family val="1"/>
      <charset val="136"/>
    </font>
    <font>
      <sz val="24"/>
      <name val="華康中圓體"/>
      <family val="3"/>
      <charset val="136"/>
    </font>
    <font>
      <sz val="11"/>
      <name val="華康中圓體"/>
      <family val="3"/>
      <charset val="136"/>
    </font>
    <font>
      <sz val="13"/>
      <name val="華康中圓體"/>
      <family val="3"/>
      <charset val="136"/>
    </font>
    <font>
      <b/>
      <sz val="13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89">
    <xf numFmtId="0" fontId="0" fillId="0" borderId="0" xfId="0">
      <alignment vertical="center"/>
    </xf>
    <xf numFmtId="0" fontId="2" fillId="0" borderId="2" xfId="1" applyFont="1" applyBorder="1" applyAlignment="1">
      <alignment horizontal="center" vertical="center"/>
    </xf>
    <xf numFmtId="0" fontId="1" fillId="0" borderId="0" xfId="1">
      <alignment vertical="center"/>
    </xf>
    <xf numFmtId="0" fontId="6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78" fontId="14" fillId="0" borderId="13" xfId="0" applyNumberFormat="1" applyFont="1" applyBorder="1" applyAlignment="1">
      <alignment horizontal="center" vertical="center"/>
    </xf>
    <xf numFmtId="0" fontId="15" fillId="0" borderId="0" xfId="1" applyFont="1">
      <alignment vertical="center"/>
    </xf>
    <xf numFmtId="176" fontId="7" fillId="0" borderId="14" xfId="1" applyNumberFormat="1" applyFont="1" applyBorder="1" applyAlignment="1">
      <alignment horizontal="center" vertical="center"/>
    </xf>
    <xf numFmtId="176" fontId="7" fillId="0" borderId="15" xfId="1" applyNumberFormat="1" applyFont="1" applyBorder="1" applyAlignment="1">
      <alignment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8" fontId="16" fillId="0" borderId="18" xfId="0" applyNumberFormat="1" applyFont="1" applyBorder="1" applyAlignment="1">
      <alignment horizontal="center" vertical="center"/>
    </xf>
    <xf numFmtId="0" fontId="17" fillId="0" borderId="0" xfId="1" applyFont="1">
      <alignment vertical="center"/>
    </xf>
    <xf numFmtId="177" fontId="7" fillId="0" borderId="12" xfId="1" applyNumberFormat="1" applyFont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78" fontId="14" fillId="0" borderId="13" xfId="0" applyNumberFormat="1" applyFont="1" applyFill="1" applyBorder="1" applyAlignment="1">
      <alignment horizontal="center" vertical="center"/>
    </xf>
    <xf numFmtId="0" fontId="21" fillId="0" borderId="15" xfId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/>
    </xf>
    <xf numFmtId="176" fontId="7" fillId="0" borderId="24" xfId="1" applyNumberFormat="1" applyFont="1" applyBorder="1" applyAlignment="1">
      <alignment horizontal="center" vertical="center"/>
    </xf>
    <xf numFmtId="176" fontId="7" fillId="0" borderId="25" xfId="1" applyNumberFormat="1" applyFont="1" applyBorder="1" applyAlignment="1">
      <alignment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178" fontId="16" fillId="0" borderId="28" xfId="0" applyNumberFormat="1" applyFont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178" fontId="14" fillId="0" borderId="31" xfId="0" applyNumberFormat="1" applyFont="1" applyBorder="1" applyAlignment="1">
      <alignment horizontal="center" vertical="center"/>
    </xf>
    <xf numFmtId="0" fontId="17" fillId="0" borderId="0" xfId="1" applyFont="1" applyBorder="1">
      <alignment vertical="center"/>
    </xf>
    <xf numFmtId="176" fontId="7" fillId="2" borderId="14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178" fontId="14" fillId="0" borderId="32" xfId="0" applyNumberFormat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7" fillId="0" borderId="27" xfId="0" applyFont="1" applyFill="1" applyBorder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9" fillId="0" borderId="25" xfId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26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center"/>
    </xf>
    <xf numFmtId="0" fontId="7" fillId="0" borderId="0" xfId="1" applyFont="1">
      <alignment vertical="center"/>
    </xf>
    <xf numFmtId="0" fontId="1" fillId="0" borderId="0" xfId="1" applyFont="1" applyBorder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8" fontId="5" fillId="0" borderId="28" xfId="0" applyNumberFormat="1" applyFont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176" fontId="7" fillId="2" borderId="37" xfId="1" applyNumberFormat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176" fontId="7" fillId="0" borderId="38" xfId="1" applyNumberFormat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1" applyFont="1" applyFill="1">
      <alignment vertical="center"/>
    </xf>
    <xf numFmtId="0" fontId="5" fillId="0" borderId="16" xfId="0" applyFont="1" applyBorder="1" applyAlignment="1">
      <alignment horizontal="center" vertical="center"/>
    </xf>
    <xf numFmtId="0" fontId="7" fillId="0" borderId="0" xfId="1" applyFont="1" applyFill="1">
      <alignment vertical="center"/>
    </xf>
    <xf numFmtId="0" fontId="11" fillId="0" borderId="0" xfId="1" applyFont="1" applyBorder="1" applyAlignment="1">
      <alignment horizontal="center" vertical="center" wrapText="1"/>
    </xf>
    <xf numFmtId="0" fontId="9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28" fillId="0" borderId="0" xfId="1" applyFont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23" fillId="0" borderId="30" xfId="1" applyFont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5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</cellXfs>
  <cellStyles count="10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view="pageBreakPreview" topLeftCell="A32" zoomScaleSheetLayoutView="100" workbookViewId="0">
      <selection activeCell="H7" sqref="H7:H10"/>
    </sheetView>
  </sheetViews>
  <sheetFormatPr defaultColWidth="9" defaultRowHeight="22.2"/>
  <cols>
    <col min="1" max="1" width="5.6640625" style="113" customWidth="1"/>
    <col min="2" max="2" width="3.6640625" style="114" customWidth="1"/>
    <col min="3" max="3" width="8.109375" style="115" customWidth="1"/>
    <col min="4" max="4" width="21" style="116" customWidth="1"/>
    <col min="5" max="6" width="16" style="116" customWidth="1"/>
    <col min="7" max="7" width="2.77734375" style="117" customWidth="1"/>
    <col min="8" max="8" width="15.21875" style="118" customWidth="1"/>
    <col min="9" max="9" width="3.88671875" style="116" customWidth="1"/>
    <col min="10" max="10" width="2.88671875" style="2" customWidth="1"/>
    <col min="11" max="13" width="2.88671875" style="86" customWidth="1"/>
    <col min="14" max="14" width="4" style="86" customWidth="1"/>
    <col min="15" max="15" width="9" style="2"/>
    <col min="16" max="16" width="8.88671875" customWidth="1"/>
    <col min="17" max="16384" width="9" style="2"/>
  </cols>
  <sheetData>
    <row r="1" spans="1:15" ht="26.25" customHeight="1">
      <c r="A1" s="174" t="s">
        <v>0</v>
      </c>
      <c r="B1" s="175"/>
      <c r="C1" s="175"/>
      <c r="D1" s="175"/>
      <c r="E1" s="175"/>
      <c r="F1" s="175"/>
      <c r="G1" s="175"/>
      <c r="H1" s="175"/>
      <c r="I1" s="1"/>
      <c r="J1" s="176" t="s">
        <v>1</v>
      </c>
      <c r="K1" s="177"/>
      <c r="L1" s="177"/>
      <c r="M1" s="177"/>
      <c r="N1" s="178"/>
    </row>
    <row r="2" spans="1:15" s="11" customFormat="1" ht="26.25" customHeight="1">
      <c r="A2" s="3" t="s">
        <v>2</v>
      </c>
      <c r="B2" s="4" t="s">
        <v>3</v>
      </c>
      <c r="C2" s="5" t="s">
        <v>4</v>
      </c>
      <c r="D2" s="5" t="s">
        <v>5</v>
      </c>
      <c r="E2" s="179" t="s">
        <v>6</v>
      </c>
      <c r="F2" s="179"/>
      <c r="G2" s="179"/>
      <c r="H2" s="6" t="s">
        <v>7</v>
      </c>
      <c r="I2" s="7" t="s">
        <v>8</v>
      </c>
      <c r="J2" s="8" t="s">
        <v>9</v>
      </c>
      <c r="K2" s="9" t="s">
        <v>10</v>
      </c>
      <c r="L2" s="9" t="s">
        <v>11</v>
      </c>
      <c r="M2" s="9" t="s">
        <v>12</v>
      </c>
      <c r="N2" s="10" t="s">
        <v>13</v>
      </c>
    </row>
    <row r="3" spans="1:15" s="23" customFormat="1" ht="33.75" customHeight="1">
      <c r="A3" s="12">
        <v>42522</v>
      </c>
      <c r="B3" s="13" t="s">
        <v>14</v>
      </c>
      <c r="C3" s="167" t="s">
        <v>15</v>
      </c>
      <c r="D3" s="14" t="s">
        <v>16</v>
      </c>
      <c r="E3" s="15" t="s">
        <v>17</v>
      </c>
      <c r="F3" s="16" t="s">
        <v>18</v>
      </c>
      <c r="G3" s="17" t="s">
        <v>19</v>
      </c>
      <c r="H3" s="18" t="s">
        <v>20</v>
      </c>
      <c r="I3" s="19" t="s">
        <v>21</v>
      </c>
      <c r="J3" s="20">
        <v>6.8</v>
      </c>
      <c r="K3" s="21">
        <v>2.7</v>
      </c>
      <c r="L3" s="20">
        <v>2.2000000000000002</v>
      </c>
      <c r="M3" s="21">
        <v>2.8</v>
      </c>
      <c r="N3" s="22">
        <f>(J3*70)+(K3*75)+(L3*25)+(M3*45)</f>
        <v>859.5</v>
      </c>
    </row>
    <row r="4" spans="1:15" s="34" customFormat="1" ht="10.5" customHeight="1">
      <c r="A4" s="24"/>
      <c r="B4" s="25"/>
      <c r="C4" s="168"/>
      <c r="D4" s="26" t="s">
        <v>22</v>
      </c>
      <c r="E4" s="27" t="s">
        <v>23</v>
      </c>
      <c r="F4" s="27" t="s">
        <v>24</v>
      </c>
      <c r="G4" s="28"/>
      <c r="H4" s="29" t="s">
        <v>25</v>
      </c>
      <c r="I4" s="30"/>
      <c r="J4" s="31"/>
      <c r="K4" s="32"/>
      <c r="L4" s="31"/>
      <c r="M4" s="32"/>
      <c r="N4" s="33"/>
    </row>
    <row r="5" spans="1:15" ht="29.25" customHeight="1">
      <c r="A5" s="12">
        <v>42523</v>
      </c>
      <c r="B5" s="35" t="s">
        <v>26</v>
      </c>
      <c r="C5" s="171" t="s">
        <v>27</v>
      </c>
      <c r="D5" s="14" t="s">
        <v>28</v>
      </c>
      <c r="E5" s="15" t="s">
        <v>29</v>
      </c>
      <c r="F5" s="16" t="s">
        <v>30</v>
      </c>
      <c r="G5" s="17" t="s">
        <v>31</v>
      </c>
      <c r="H5" s="18" t="s">
        <v>32</v>
      </c>
      <c r="I5" s="16"/>
      <c r="J5" s="20">
        <v>6.7</v>
      </c>
      <c r="K5" s="21">
        <v>2.8</v>
      </c>
      <c r="L5" s="20">
        <v>2.2999999999999998</v>
      </c>
      <c r="M5" s="21">
        <v>2.6</v>
      </c>
      <c r="N5" s="22">
        <f>(J5*70)+(K5*75)+(L5*25)+(M5*45)</f>
        <v>853.5</v>
      </c>
    </row>
    <row r="6" spans="1:15" s="34" customFormat="1" ht="10.5" customHeight="1">
      <c r="A6" s="24"/>
      <c r="B6" s="25"/>
      <c r="C6" s="173"/>
      <c r="D6" s="26" t="s">
        <v>33</v>
      </c>
      <c r="E6" s="36" t="s">
        <v>34</v>
      </c>
      <c r="F6" s="27" t="s">
        <v>35</v>
      </c>
      <c r="G6" s="28"/>
      <c r="H6" s="37" t="s">
        <v>36</v>
      </c>
      <c r="I6" s="38"/>
      <c r="J6" s="39"/>
      <c r="K6" s="40"/>
      <c r="L6" s="40"/>
      <c r="M6" s="40"/>
      <c r="N6" s="41"/>
    </row>
    <row r="7" spans="1:15" ht="29.25" customHeight="1">
      <c r="A7" s="12">
        <v>42524</v>
      </c>
      <c r="B7" s="13" t="s">
        <v>37</v>
      </c>
      <c r="C7" s="171" t="s">
        <v>38</v>
      </c>
      <c r="D7" s="42" t="s">
        <v>39</v>
      </c>
      <c r="E7" s="15" t="s">
        <v>40</v>
      </c>
      <c r="F7" s="43" t="s">
        <v>41</v>
      </c>
      <c r="G7" s="17" t="s">
        <v>31</v>
      </c>
      <c r="H7" s="16" t="s">
        <v>49</v>
      </c>
      <c r="I7" s="45"/>
      <c r="J7" s="46">
        <v>6.8</v>
      </c>
      <c r="K7" s="47">
        <v>2.4</v>
      </c>
      <c r="L7" s="46">
        <v>2.9</v>
      </c>
      <c r="M7" s="47">
        <v>2.8</v>
      </c>
      <c r="N7" s="48">
        <f>(J7*70)+(K7*75)+(L7*25)+(M7*45)</f>
        <v>854.5</v>
      </c>
    </row>
    <row r="8" spans="1:15" s="34" customFormat="1" ht="10.5" customHeight="1">
      <c r="A8" s="24"/>
      <c r="B8" s="25"/>
      <c r="C8" s="173"/>
      <c r="D8" s="26" t="s">
        <v>42</v>
      </c>
      <c r="E8" s="36" t="s">
        <v>43</v>
      </c>
      <c r="F8" s="49" t="s">
        <v>44</v>
      </c>
      <c r="G8" s="28"/>
      <c r="H8" s="165" t="s">
        <v>53</v>
      </c>
      <c r="I8" s="50"/>
      <c r="J8" s="36"/>
      <c r="K8" s="51"/>
      <c r="L8" s="51"/>
      <c r="M8" s="51"/>
      <c r="N8" s="52"/>
    </row>
    <row r="9" spans="1:15" ht="29.25" customHeight="1">
      <c r="A9" s="12">
        <v>42525</v>
      </c>
      <c r="B9" s="13" t="s">
        <v>45</v>
      </c>
      <c r="C9" s="171" t="s">
        <v>27</v>
      </c>
      <c r="D9" s="14" t="s">
        <v>46</v>
      </c>
      <c r="E9" s="15" t="s">
        <v>47</v>
      </c>
      <c r="F9" s="16" t="s">
        <v>48</v>
      </c>
      <c r="G9" s="17" t="s">
        <v>19</v>
      </c>
      <c r="H9" s="80" t="s">
        <v>413</v>
      </c>
      <c r="I9" s="45"/>
      <c r="J9" s="53">
        <v>6.7</v>
      </c>
      <c r="K9" s="47">
        <v>2.8</v>
      </c>
      <c r="L9" s="46">
        <v>2.2999999999999998</v>
      </c>
      <c r="M9" s="47">
        <v>2.6</v>
      </c>
      <c r="N9" s="48">
        <f>(J9*70)+(K9*75)+(L9*25)+(M9*45)</f>
        <v>853.5</v>
      </c>
    </row>
    <row r="10" spans="1:15" s="34" customFormat="1" ht="10.5" customHeight="1" thickBot="1">
      <c r="A10" s="54"/>
      <c r="B10" s="55"/>
      <c r="C10" s="172"/>
      <c r="D10" s="56" t="s">
        <v>50</v>
      </c>
      <c r="E10" s="57" t="s">
        <v>51</v>
      </c>
      <c r="F10" s="58" t="s">
        <v>52</v>
      </c>
      <c r="G10" s="59"/>
      <c r="H10" s="166" t="s">
        <v>414</v>
      </c>
      <c r="I10" s="60"/>
      <c r="J10" s="61"/>
      <c r="K10" s="62"/>
      <c r="L10" s="63"/>
      <c r="M10" s="62"/>
      <c r="N10" s="64"/>
    </row>
    <row r="11" spans="1:15" s="34" customFormat="1" ht="29.25" customHeight="1">
      <c r="A11" s="12">
        <v>42527</v>
      </c>
      <c r="B11" s="13" t="s">
        <v>54</v>
      </c>
      <c r="C11" s="65" t="s">
        <v>55</v>
      </c>
      <c r="D11" s="66" t="s">
        <v>56</v>
      </c>
      <c r="E11" s="67" t="s">
        <v>57</v>
      </c>
      <c r="F11" s="68" t="s">
        <v>58</v>
      </c>
      <c r="G11" s="69" t="s">
        <v>59</v>
      </c>
      <c r="H11" s="44" t="s">
        <v>60</v>
      </c>
      <c r="I11" s="70"/>
      <c r="J11" s="71">
        <v>6.7</v>
      </c>
      <c r="K11" s="72">
        <v>2.8</v>
      </c>
      <c r="L11" s="73">
        <v>2.5</v>
      </c>
      <c r="M11" s="72">
        <v>2.6</v>
      </c>
      <c r="N11" s="74">
        <f>(J11*70)+(K11*75)+(L11*25)+(M11*45)</f>
        <v>858.5</v>
      </c>
      <c r="O11" s="75"/>
    </row>
    <row r="12" spans="1:15" s="34" customFormat="1" ht="10.5" customHeight="1">
      <c r="A12" s="76" t="s">
        <v>61</v>
      </c>
      <c r="B12" s="25"/>
      <c r="C12" s="27"/>
      <c r="D12" s="27" t="s">
        <v>62</v>
      </c>
      <c r="E12" s="36" t="s">
        <v>63</v>
      </c>
      <c r="F12" s="27" t="s">
        <v>64</v>
      </c>
      <c r="G12" s="28"/>
      <c r="H12" s="37" t="s">
        <v>65</v>
      </c>
      <c r="I12" s="77"/>
      <c r="J12" s="31"/>
      <c r="K12" s="32"/>
      <c r="L12" s="31"/>
      <c r="M12" s="32"/>
      <c r="N12" s="33"/>
      <c r="O12" s="75"/>
    </row>
    <row r="13" spans="1:15" s="23" customFormat="1" ht="29.25" customHeight="1">
      <c r="A13" s="12">
        <v>42528</v>
      </c>
      <c r="B13" s="13" t="s">
        <v>66</v>
      </c>
      <c r="C13" s="171" t="s">
        <v>27</v>
      </c>
      <c r="D13" s="78" t="s">
        <v>67</v>
      </c>
      <c r="E13" s="79" t="s">
        <v>68</v>
      </c>
      <c r="F13" s="68" t="s">
        <v>69</v>
      </c>
      <c r="G13" s="17" t="s">
        <v>31</v>
      </c>
      <c r="H13" s="44" t="s">
        <v>70</v>
      </c>
      <c r="I13" s="80"/>
      <c r="J13" s="71">
        <v>6.7</v>
      </c>
      <c r="K13" s="81">
        <v>2.8</v>
      </c>
      <c r="L13" s="71">
        <v>2.2000000000000002</v>
      </c>
      <c r="M13" s="81">
        <v>2.6</v>
      </c>
      <c r="N13" s="82">
        <f>(J13*70)+(K13*75)+(L13*25)+(M13*45)</f>
        <v>851</v>
      </c>
      <c r="O13" s="83"/>
    </row>
    <row r="14" spans="1:15" s="34" customFormat="1" ht="10.5" customHeight="1">
      <c r="A14" s="24"/>
      <c r="B14" s="25"/>
      <c r="C14" s="173"/>
      <c r="D14" s="27" t="s">
        <v>71</v>
      </c>
      <c r="E14" s="26" t="s">
        <v>72</v>
      </c>
      <c r="F14" s="27" t="s">
        <v>73</v>
      </c>
      <c r="G14" s="28"/>
      <c r="H14" s="37" t="s">
        <v>74</v>
      </c>
      <c r="I14" s="77"/>
      <c r="J14" s="31"/>
      <c r="K14" s="32"/>
      <c r="L14" s="31"/>
      <c r="M14" s="32"/>
      <c r="N14" s="33"/>
      <c r="O14" s="39"/>
    </row>
    <row r="15" spans="1:15" ht="30.75" customHeight="1">
      <c r="A15" s="12">
        <v>42529</v>
      </c>
      <c r="B15" s="13" t="s">
        <v>14</v>
      </c>
      <c r="C15" s="171" t="s">
        <v>75</v>
      </c>
      <c r="D15" s="14" t="s">
        <v>76</v>
      </c>
      <c r="E15" s="15" t="s">
        <v>77</v>
      </c>
      <c r="F15" s="16" t="s">
        <v>78</v>
      </c>
      <c r="G15" s="17" t="s">
        <v>19</v>
      </c>
      <c r="H15" s="84" t="s">
        <v>79</v>
      </c>
      <c r="I15" s="85" t="s">
        <v>21</v>
      </c>
      <c r="J15" s="20">
        <v>6.6</v>
      </c>
      <c r="K15" s="21">
        <v>2.8</v>
      </c>
      <c r="L15" s="20">
        <v>1.8</v>
      </c>
      <c r="M15" s="21">
        <v>3</v>
      </c>
      <c r="N15" s="22">
        <f>(J15*70)+(K15*75)+(L15*25)+(M15*45)</f>
        <v>852</v>
      </c>
      <c r="O15" s="86"/>
    </row>
    <row r="16" spans="1:15" s="34" customFormat="1" ht="10.5" customHeight="1" thickBot="1">
      <c r="A16" s="54"/>
      <c r="B16" s="55"/>
      <c r="C16" s="172"/>
      <c r="D16" s="56" t="s">
        <v>80</v>
      </c>
      <c r="E16" s="57" t="s">
        <v>81</v>
      </c>
      <c r="F16" s="58" t="s">
        <v>82</v>
      </c>
      <c r="G16" s="59"/>
      <c r="H16" s="87" t="s">
        <v>83</v>
      </c>
      <c r="I16" s="60"/>
      <c r="J16" s="63"/>
      <c r="K16" s="62"/>
      <c r="L16" s="63"/>
      <c r="M16" s="62"/>
      <c r="N16" s="64"/>
    </row>
    <row r="17" spans="1:17" customFormat="1" ht="29.25" customHeight="1">
      <c r="A17" s="88">
        <v>42534</v>
      </c>
      <c r="B17" s="35" t="s">
        <v>54</v>
      </c>
      <c r="C17" s="65" t="s">
        <v>84</v>
      </c>
      <c r="D17" s="42" t="s">
        <v>85</v>
      </c>
      <c r="E17" s="68" t="s">
        <v>86</v>
      </c>
      <c r="F17" s="89" t="s">
        <v>87</v>
      </c>
      <c r="G17" s="69" t="s">
        <v>59</v>
      </c>
      <c r="H17" s="44" t="s">
        <v>88</v>
      </c>
      <c r="I17" s="80"/>
      <c r="J17" s="71">
        <v>6.7</v>
      </c>
      <c r="K17" s="81">
        <v>2.8</v>
      </c>
      <c r="L17" s="71">
        <v>2.2999999999999998</v>
      </c>
      <c r="M17" s="81">
        <v>2.7</v>
      </c>
      <c r="N17" s="82">
        <f>(J17*70)+(K17*75)+(L17*25)+(M17*45)</f>
        <v>858</v>
      </c>
      <c r="O17" s="2"/>
      <c r="Q17" s="2"/>
    </row>
    <row r="18" spans="1:17" s="34" customFormat="1" ht="20.25" customHeight="1">
      <c r="A18" s="24"/>
      <c r="B18" s="25"/>
      <c r="C18" s="27"/>
      <c r="D18" s="26" t="s">
        <v>89</v>
      </c>
      <c r="E18" s="27" t="s">
        <v>90</v>
      </c>
      <c r="F18" s="27" t="s">
        <v>91</v>
      </c>
      <c r="G18" s="90"/>
      <c r="H18" s="91" t="s">
        <v>92</v>
      </c>
      <c r="I18" s="50"/>
      <c r="J18" s="31"/>
      <c r="K18" s="32"/>
      <c r="L18" s="31"/>
      <c r="M18" s="32"/>
      <c r="N18" s="33"/>
    </row>
    <row r="19" spans="1:17" customFormat="1" ht="29.25" customHeight="1">
      <c r="A19" s="12">
        <v>42535</v>
      </c>
      <c r="B19" s="13" t="s">
        <v>66</v>
      </c>
      <c r="C19" s="171" t="s">
        <v>27</v>
      </c>
      <c r="D19" s="78" t="s">
        <v>93</v>
      </c>
      <c r="E19" s="67" t="s">
        <v>94</v>
      </c>
      <c r="F19" s="16" t="s">
        <v>95</v>
      </c>
      <c r="G19" s="17" t="s">
        <v>31</v>
      </c>
      <c r="H19" s="84" t="s">
        <v>96</v>
      </c>
      <c r="I19" s="80"/>
      <c r="J19" s="71">
        <v>6.8</v>
      </c>
      <c r="K19" s="81">
        <v>2.7</v>
      </c>
      <c r="L19" s="71">
        <v>2.4</v>
      </c>
      <c r="M19" s="81">
        <v>2.6</v>
      </c>
      <c r="N19" s="82">
        <f>(J19*70)+(K19*75)+(L19*25)+(M19*45)</f>
        <v>855.5</v>
      </c>
      <c r="O19" s="2"/>
      <c r="Q19" s="2"/>
    </row>
    <row r="20" spans="1:17" s="34" customFormat="1" ht="10.5" customHeight="1">
      <c r="A20" s="24"/>
      <c r="B20" s="25"/>
      <c r="C20" s="173"/>
      <c r="D20" s="27" t="s">
        <v>97</v>
      </c>
      <c r="E20" s="36" t="s">
        <v>98</v>
      </c>
      <c r="F20" s="27" t="s">
        <v>99</v>
      </c>
      <c r="G20" s="90"/>
      <c r="H20" s="91" t="s">
        <v>100</v>
      </c>
      <c r="I20" s="50"/>
      <c r="J20" s="31"/>
      <c r="K20" s="32"/>
      <c r="L20" s="31"/>
      <c r="M20" s="32"/>
      <c r="N20" s="33"/>
    </row>
    <row r="21" spans="1:17" customFormat="1" ht="29.25" customHeight="1">
      <c r="A21" s="12">
        <v>42536</v>
      </c>
      <c r="B21" s="13" t="s">
        <v>14</v>
      </c>
      <c r="C21" s="171" t="s">
        <v>101</v>
      </c>
      <c r="D21" s="78" t="s">
        <v>102</v>
      </c>
      <c r="E21" s="92" t="s">
        <v>103</v>
      </c>
      <c r="F21" s="16" t="s">
        <v>104</v>
      </c>
      <c r="G21" s="17" t="s">
        <v>19</v>
      </c>
      <c r="H21" s="84" t="s">
        <v>105</v>
      </c>
      <c r="I21" s="85" t="s">
        <v>21</v>
      </c>
      <c r="J21" s="71">
        <v>6.9</v>
      </c>
      <c r="K21" s="81">
        <v>2.6</v>
      </c>
      <c r="L21" s="71">
        <v>1.9</v>
      </c>
      <c r="M21" s="81">
        <v>3</v>
      </c>
      <c r="N21" s="82">
        <f>(J21*70)+(K21*75)+(L21*25)+(M21*45)</f>
        <v>860.5</v>
      </c>
      <c r="O21" s="2"/>
      <c r="Q21" s="2"/>
    </row>
    <row r="22" spans="1:17" s="34" customFormat="1" ht="10.5" customHeight="1">
      <c r="A22" s="24"/>
      <c r="B22" s="25"/>
      <c r="C22" s="173"/>
      <c r="D22" s="27" t="s">
        <v>106</v>
      </c>
      <c r="E22" s="93" t="s">
        <v>107</v>
      </c>
      <c r="F22" s="27" t="s">
        <v>108</v>
      </c>
      <c r="G22" s="90"/>
      <c r="H22" s="37" t="s">
        <v>109</v>
      </c>
      <c r="I22" s="77"/>
      <c r="J22" s="31"/>
      <c r="K22" s="32"/>
      <c r="L22" s="31"/>
      <c r="M22" s="32"/>
      <c r="N22" s="33"/>
    </row>
    <row r="23" spans="1:17" customFormat="1" ht="29.25" customHeight="1">
      <c r="A23" s="12">
        <v>42537</v>
      </c>
      <c r="B23" s="35" t="s">
        <v>26</v>
      </c>
      <c r="C23" s="171" t="s">
        <v>27</v>
      </c>
      <c r="D23" s="66" t="s">
        <v>110</v>
      </c>
      <c r="E23" s="94" t="s">
        <v>111</v>
      </c>
      <c r="F23" s="16" t="s">
        <v>112</v>
      </c>
      <c r="G23" s="17" t="s">
        <v>31</v>
      </c>
      <c r="H23" s="44" t="s">
        <v>113</v>
      </c>
      <c r="I23" s="16"/>
      <c r="J23" s="20">
        <v>6.8</v>
      </c>
      <c r="K23" s="21">
        <v>2.5</v>
      </c>
      <c r="L23" s="20">
        <v>2.2999999999999998</v>
      </c>
      <c r="M23" s="21">
        <v>3</v>
      </c>
      <c r="N23" s="22">
        <f>(J23*70)+(K23*75)+(L23*25)+(M23*45)</f>
        <v>856</v>
      </c>
      <c r="O23" s="86"/>
      <c r="Q23" s="2"/>
    </row>
    <row r="24" spans="1:17" s="34" customFormat="1" ht="10.5" customHeight="1">
      <c r="A24" s="24"/>
      <c r="B24" s="25"/>
      <c r="C24" s="173"/>
      <c r="D24" s="27" t="s">
        <v>114</v>
      </c>
      <c r="E24" s="26" t="s">
        <v>115</v>
      </c>
      <c r="F24" s="27" t="s">
        <v>116</v>
      </c>
      <c r="G24" s="90"/>
      <c r="H24" s="91" t="s">
        <v>117</v>
      </c>
      <c r="I24" s="95"/>
      <c r="J24" s="31"/>
      <c r="K24" s="32"/>
      <c r="L24" s="31"/>
      <c r="M24" s="32"/>
      <c r="N24" s="33"/>
      <c r="O24" s="75"/>
    </row>
    <row r="25" spans="1:17" customFormat="1" ht="29.25" customHeight="1">
      <c r="A25" s="12">
        <v>42538</v>
      </c>
      <c r="B25" s="13" t="s">
        <v>37</v>
      </c>
      <c r="C25" s="171" t="s">
        <v>118</v>
      </c>
      <c r="D25" s="14" t="s">
        <v>119</v>
      </c>
      <c r="E25" s="16" t="s">
        <v>120</v>
      </c>
      <c r="F25" s="16" t="s">
        <v>121</v>
      </c>
      <c r="G25" s="17" t="s">
        <v>31</v>
      </c>
      <c r="H25" s="68" t="s">
        <v>122</v>
      </c>
      <c r="I25" s="45"/>
      <c r="J25" s="46">
        <v>6.8</v>
      </c>
      <c r="K25" s="47">
        <v>2.6</v>
      </c>
      <c r="L25" s="46">
        <v>2.5</v>
      </c>
      <c r="M25" s="47">
        <v>2.7</v>
      </c>
      <c r="N25" s="48">
        <f>(J25*70)+(K25*75)+(L25*25)+(M25*45)</f>
        <v>855</v>
      </c>
      <c r="O25" s="96"/>
      <c r="Q25" s="2"/>
    </row>
    <row r="26" spans="1:17" s="34" customFormat="1" ht="10.5" customHeight="1" thickBot="1">
      <c r="A26" s="54"/>
      <c r="B26" s="55"/>
      <c r="C26" s="172"/>
      <c r="D26" s="56" t="s">
        <v>123</v>
      </c>
      <c r="E26" s="58" t="s">
        <v>124</v>
      </c>
      <c r="F26" s="58" t="s">
        <v>125</v>
      </c>
      <c r="G26" s="97"/>
      <c r="H26" s="95" t="s">
        <v>126</v>
      </c>
      <c r="I26" s="60"/>
      <c r="J26" s="63"/>
      <c r="K26" s="62"/>
      <c r="L26" s="63"/>
      <c r="M26" s="62"/>
      <c r="N26" s="64"/>
      <c r="O26" s="98"/>
    </row>
    <row r="27" spans="1:17" customFormat="1" ht="29.25" customHeight="1">
      <c r="A27" s="12">
        <v>42541</v>
      </c>
      <c r="B27" s="35" t="s">
        <v>54</v>
      </c>
      <c r="C27" s="99" t="s">
        <v>127</v>
      </c>
      <c r="D27" s="78" t="s">
        <v>128</v>
      </c>
      <c r="E27" s="96" t="s">
        <v>129</v>
      </c>
      <c r="F27" s="79" t="s">
        <v>130</v>
      </c>
      <c r="G27" s="69" t="s">
        <v>59</v>
      </c>
      <c r="H27" s="100" t="s">
        <v>131</v>
      </c>
      <c r="I27" s="70"/>
      <c r="J27" s="73">
        <v>6.8</v>
      </c>
      <c r="K27" s="72">
        <v>2.4</v>
      </c>
      <c r="L27" s="73">
        <v>2.6</v>
      </c>
      <c r="M27" s="72">
        <v>2.8</v>
      </c>
      <c r="N27" s="74">
        <f>(J27*70)+(K27*75)+(L27*25)+(M27*45)</f>
        <v>847</v>
      </c>
      <c r="O27" s="86"/>
      <c r="Q27" s="2"/>
    </row>
    <row r="28" spans="1:17" s="34" customFormat="1" ht="10.5" customHeight="1">
      <c r="A28" s="24"/>
      <c r="B28" s="25"/>
      <c r="C28" s="26"/>
      <c r="D28" s="27" t="s">
        <v>132</v>
      </c>
      <c r="E28" s="101" t="s">
        <v>133</v>
      </c>
      <c r="F28" s="26" t="s">
        <v>134</v>
      </c>
      <c r="G28" s="90"/>
      <c r="H28" s="102" t="s">
        <v>135</v>
      </c>
      <c r="I28" s="77"/>
      <c r="J28" s="31"/>
      <c r="K28" s="32"/>
      <c r="L28" s="31"/>
      <c r="M28" s="32"/>
      <c r="N28" s="33"/>
      <c r="O28" s="75"/>
    </row>
    <row r="29" spans="1:17" ht="29.25" customHeight="1">
      <c r="A29" s="12">
        <v>42542</v>
      </c>
      <c r="B29" s="13" t="s">
        <v>66</v>
      </c>
      <c r="C29" s="167" t="s">
        <v>27</v>
      </c>
      <c r="D29" s="42" t="s">
        <v>136</v>
      </c>
      <c r="E29" s="68" t="s">
        <v>137</v>
      </c>
      <c r="F29" s="79" t="s">
        <v>138</v>
      </c>
      <c r="G29" s="17" t="s">
        <v>31</v>
      </c>
      <c r="H29" s="84" t="s">
        <v>139</v>
      </c>
      <c r="I29" s="80"/>
      <c r="J29" s="71">
        <v>6.7</v>
      </c>
      <c r="K29" s="81">
        <v>2.8</v>
      </c>
      <c r="L29" s="71">
        <v>2.2999999999999998</v>
      </c>
      <c r="M29" s="81">
        <v>2.6</v>
      </c>
      <c r="N29" s="82">
        <f>(J29*70)+(K29*75)+(L29*25)+(M29*45)</f>
        <v>853.5</v>
      </c>
    </row>
    <row r="30" spans="1:17" s="34" customFormat="1" ht="10.5" customHeight="1">
      <c r="A30" s="24"/>
      <c r="B30" s="25"/>
      <c r="C30" s="168"/>
      <c r="D30" s="26" t="s">
        <v>42</v>
      </c>
      <c r="E30" s="27" t="s">
        <v>140</v>
      </c>
      <c r="F30" s="26" t="s">
        <v>51</v>
      </c>
      <c r="G30" s="90"/>
      <c r="H30" s="91" t="s">
        <v>141</v>
      </c>
      <c r="I30" s="50"/>
      <c r="J30" s="31"/>
      <c r="K30" s="32"/>
      <c r="L30" s="31"/>
      <c r="M30" s="32"/>
      <c r="N30" s="33"/>
    </row>
    <row r="31" spans="1:17" ht="29.25" customHeight="1">
      <c r="A31" s="12">
        <v>42543</v>
      </c>
      <c r="B31" s="13" t="s">
        <v>14</v>
      </c>
      <c r="C31" s="167" t="s">
        <v>142</v>
      </c>
      <c r="D31" s="42" t="s">
        <v>143</v>
      </c>
      <c r="E31" s="68" t="s">
        <v>144</v>
      </c>
      <c r="F31" s="103" t="s">
        <v>145</v>
      </c>
      <c r="G31" s="17" t="s">
        <v>19</v>
      </c>
      <c r="H31" s="84" t="s">
        <v>146</v>
      </c>
      <c r="I31" s="85" t="s">
        <v>21</v>
      </c>
      <c r="J31" s="71">
        <v>6.7</v>
      </c>
      <c r="K31" s="81">
        <v>2.6</v>
      </c>
      <c r="L31" s="71">
        <v>2.5</v>
      </c>
      <c r="M31" s="81">
        <v>3</v>
      </c>
      <c r="N31" s="82">
        <f>(J31*70)+(K31*75)+(L31*25)+(M31*45)</f>
        <v>861.5</v>
      </c>
    </row>
    <row r="32" spans="1:17" s="34" customFormat="1" ht="10.5" customHeight="1">
      <c r="A32" s="24"/>
      <c r="B32" s="25"/>
      <c r="C32" s="168"/>
      <c r="D32" s="26" t="s">
        <v>80</v>
      </c>
      <c r="E32" s="27" t="s">
        <v>147</v>
      </c>
      <c r="F32" s="26" t="s">
        <v>148</v>
      </c>
      <c r="G32" s="90"/>
      <c r="H32" s="91" t="s">
        <v>149</v>
      </c>
      <c r="I32" s="104"/>
      <c r="J32" s="105"/>
      <c r="K32" s="32"/>
      <c r="L32" s="31"/>
      <c r="M32" s="32"/>
      <c r="N32" s="33"/>
    </row>
    <row r="33" spans="1:17" ht="29.25" customHeight="1">
      <c r="A33" s="12">
        <v>42544</v>
      </c>
      <c r="B33" s="35" t="s">
        <v>26</v>
      </c>
      <c r="C33" s="167" t="s">
        <v>27</v>
      </c>
      <c r="D33" s="78" t="s">
        <v>150</v>
      </c>
      <c r="E33" s="106" t="s">
        <v>151</v>
      </c>
      <c r="F33" s="68" t="s">
        <v>152</v>
      </c>
      <c r="G33" s="17" t="s">
        <v>31</v>
      </c>
      <c r="H33" s="45" t="s">
        <v>153</v>
      </c>
      <c r="I33" s="16"/>
      <c r="J33" s="107">
        <v>6.7</v>
      </c>
      <c r="K33" s="21">
        <v>2.8</v>
      </c>
      <c r="L33" s="20">
        <v>2.5</v>
      </c>
      <c r="M33" s="21">
        <v>2.4</v>
      </c>
      <c r="N33" s="22">
        <f>(J33*70)+(K33*75)+(L33*25)+(M33*45)</f>
        <v>849.5</v>
      </c>
    </row>
    <row r="34" spans="1:17" s="34" customFormat="1" ht="10.5" customHeight="1">
      <c r="A34" s="24"/>
      <c r="B34" s="25"/>
      <c r="C34" s="168"/>
      <c r="D34" s="27" t="s">
        <v>154</v>
      </c>
      <c r="E34" s="101" t="s">
        <v>155</v>
      </c>
      <c r="F34" s="27" t="s">
        <v>156</v>
      </c>
      <c r="G34" s="90"/>
      <c r="H34" s="50" t="s">
        <v>74</v>
      </c>
      <c r="I34" s="95"/>
      <c r="J34" s="108"/>
      <c r="K34" s="32"/>
      <c r="L34" s="31"/>
      <c r="M34" s="32"/>
      <c r="N34" s="33"/>
    </row>
    <row r="35" spans="1:17" ht="29.25" customHeight="1">
      <c r="A35" s="12">
        <v>42545</v>
      </c>
      <c r="B35" s="13" t="s">
        <v>37</v>
      </c>
      <c r="C35" s="171" t="s">
        <v>157</v>
      </c>
      <c r="D35" s="66" t="s">
        <v>158</v>
      </c>
      <c r="E35" s="103" t="s">
        <v>159</v>
      </c>
      <c r="F35" s="103" t="s">
        <v>160</v>
      </c>
      <c r="G35" s="17" t="s">
        <v>31</v>
      </c>
      <c r="H35" s="16" t="s">
        <v>161</v>
      </c>
      <c r="I35" s="45"/>
      <c r="J35" s="46">
        <v>6.7</v>
      </c>
      <c r="K35" s="47">
        <v>2.8</v>
      </c>
      <c r="L35" s="46">
        <v>2.2000000000000002</v>
      </c>
      <c r="M35" s="47">
        <v>2.6</v>
      </c>
      <c r="N35" s="48">
        <f>(J35*70)+(K35*75)+(L35*25)+(M35*45)</f>
        <v>851</v>
      </c>
    </row>
    <row r="36" spans="1:17" s="34" customFormat="1" ht="10.5" customHeight="1" thickBot="1">
      <c r="A36" s="54"/>
      <c r="B36" s="55"/>
      <c r="C36" s="172"/>
      <c r="D36" s="58" t="s">
        <v>162</v>
      </c>
      <c r="E36" s="56" t="s">
        <v>163</v>
      </c>
      <c r="F36" s="56" t="s">
        <v>164</v>
      </c>
      <c r="G36" s="97"/>
      <c r="H36" s="109" t="s">
        <v>165</v>
      </c>
      <c r="I36" s="60"/>
      <c r="J36" s="63"/>
      <c r="K36" s="62"/>
      <c r="L36" s="63"/>
      <c r="M36" s="62"/>
      <c r="N36" s="64"/>
    </row>
    <row r="37" spans="1:17" ht="29.25" customHeight="1">
      <c r="A37" s="12">
        <v>42548</v>
      </c>
      <c r="B37" s="35" t="s">
        <v>54</v>
      </c>
      <c r="C37" s="99" t="s">
        <v>166</v>
      </c>
      <c r="D37" s="78" t="s">
        <v>167</v>
      </c>
      <c r="E37" s="96" t="s">
        <v>168</v>
      </c>
      <c r="F37" s="79" t="s">
        <v>169</v>
      </c>
      <c r="G37" s="69" t="s">
        <v>59</v>
      </c>
      <c r="H37" s="68" t="s">
        <v>170</v>
      </c>
      <c r="I37" s="68"/>
      <c r="J37" s="73">
        <v>6.7</v>
      </c>
      <c r="K37" s="72">
        <v>2.6</v>
      </c>
      <c r="L37" s="73">
        <v>2.5</v>
      </c>
      <c r="M37" s="72">
        <v>2.8</v>
      </c>
      <c r="N37" s="74">
        <f>(J37*70)+(K37*75)+(L37*25)+(M37*45)</f>
        <v>852.5</v>
      </c>
    </row>
    <row r="38" spans="1:17" s="34" customFormat="1" ht="10.5" customHeight="1">
      <c r="A38" s="24"/>
      <c r="B38" s="25"/>
      <c r="C38" s="26"/>
      <c r="D38" s="26" t="s">
        <v>97</v>
      </c>
      <c r="E38" s="101" t="s">
        <v>171</v>
      </c>
      <c r="F38" s="26" t="s">
        <v>172</v>
      </c>
      <c r="G38" s="90"/>
      <c r="H38" s="110" t="s">
        <v>173</v>
      </c>
      <c r="I38" s="110"/>
      <c r="J38" s="31"/>
      <c r="K38" s="32"/>
      <c r="L38" s="31"/>
      <c r="M38" s="32"/>
      <c r="N38" s="33"/>
    </row>
    <row r="39" spans="1:17" ht="29.25" customHeight="1">
      <c r="A39" s="12">
        <v>42549</v>
      </c>
      <c r="B39" s="13" t="s">
        <v>66</v>
      </c>
      <c r="C39" s="167" t="s">
        <v>27</v>
      </c>
      <c r="D39" s="66" t="s">
        <v>174</v>
      </c>
      <c r="E39" s="79" t="s">
        <v>175</v>
      </c>
      <c r="F39" s="68" t="s">
        <v>176</v>
      </c>
      <c r="G39" s="17" t="s">
        <v>31</v>
      </c>
      <c r="H39" s="84" t="s">
        <v>177</v>
      </c>
      <c r="I39" s="45"/>
      <c r="J39" s="71">
        <v>6.6</v>
      </c>
      <c r="K39" s="81">
        <v>2.8</v>
      </c>
      <c r="L39" s="71">
        <v>2.5</v>
      </c>
      <c r="M39" s="81">
        <v>2.7</v>
      </c>
      <c r="N39" s="82">
        <f>(J39*70)+(K39*75)+(L39*25)+(M39*45)</f>
        <v>856</v>
      </c>
    </row>
    <row r="40" spans="1:17" s="34" customFormat="1" ht="10.5" customHeight="1">
      <c r="A40" s="24"/>
      <c r="B40" s="25"/>
      <c r="C40" s="168"/>
      <c r="D40" s="26" t="s">
        <v>89</v>
      </c>
      <c r="E40" s="26" t="s">
        <v>178</v>
      </c>
      <c r="F40" s="27" t="s">
        <v>179</v>
      </c>
      <c r="G40" s="90"/>
      <c r="H40" s="91" t="s">
        <v>180</v>
      </c>
      <c r="I40" s="50"/>
      <c r="J40" s="31"/>
      <c r="K40" s="32"/>
      <c r="L40" s="31"/>
      <c r="M40" s="32"/>
      <c r="N40" s="33"/>
    </row>
    <row r="41" spans="1:17" ht="33" customHeight="1">
      <c r="A41" s="12">
        <v>42550</v>
      </c>
      <c r="B41" s="13" t="s">
        <v>14</v>
      </c>
      <c r="C41" s="167" t="s">
        <v>181</v>
      </c>
      <c r="D41" s="78" t="s">
        <v>182</v>
      </c>
      <c r="E41" s="15" t="s">
        <v>183</v>
      </c>
      <c r="F41" s="16" t="s">
        <v>184</v>
      </c>
      <c r="G41" s="17" t="s">
        <v>19</v>
      </c>
      <c r="H41" s="111" t="s">
        <v>185</v>
      </c>
      <c r="I41" s="85" t="s">
        <v>21</v>
      </c>
      <c r="J41" s="20">
        <v>6.7</v>
      </c>
      <c r="K41" s="21">
        <v>2.7</v>
      </c>
      <c r="L41" s="20">
        <v>2.2000000000000002</v>
      </c>
      <c r="M41" s="21">
        <v>3</v>
      </c>
      <c r="N41" s="22">
        <f>(J41*70)+(K41*75)+(L41*25)+(M41*45)</f>
        <v>861.5</v>
      </c>
    </row>
    <row r="42" spans="1:17" s="34" customFormat="1" ht="10.5" customHeight="1">
      <c r="A42" s="24"/>
      <c r="B42" s="25"/>
      <c r="C42" s="168"/>
      <c r="D42" s="26" t="s">
        <v>186</v>
      </c>
      <c r="E42" s="36" t="s">
        <v>82</v>
      </c>
      <c r="F42" s="27" t="s">
        <v>187</v>
      </c>
      <c r="G42" s="90"/>
      <c r="H42" s="102" t="s">
        <v>188</v>
      </c>
      <c r="I42" s="110"/>
      <c r="J42" s="31"/>
      <c r="K42" s="32"/>
      <c r="L42" s="31"/>
      <c r="M42" s="32"/>
      <c r="N42" s="33"/>
    </row>
    <row r="43" spans="1:17" ht="29.25" customHeight="1">
      <c r="A43" s="12">
        <v>42551</v>
      </c>
      <c r="B43" s="35" t="s">
        <v>26</v>
      </c>
      <c r="C43" s="167" t="s">
        <v>27</v>
      </c>
      <c r="D43" s="78" t="s">
        <v>189</v>
      </c>
      <c r="E43" s="96" t="s">
        <v>190</v>
      </c>
      <c r="F43" s="68" t="s">
        <v>191</v>
      </c>
      <c r="G43" s="17" t="s">
        <v>31</v>
      </c>
      <c r="H43" s="84" t="s">
        <v>192</v>
      </c>
      <c r="I43" s="16"/>
      <c r="J43" s="20">
        <v>6.8</v>
      </c>
      <c r="K43" s="21">
        <v>2.5</v>
      </c>
      <c r="L43" s="20">
        <v>2.4</v>
      </c>
      <c r="M43" s="21">
        <v>2.8</v>
      </c>
      <c r="N43" s="22">
        <f>(J43*70)+(K43*75)+(L43*25)+(M43*45)</f>
        <v>849.5</v>
      </c>
    </row>
    <row r="44" spans="1:17" s="34" customFormat="1" ht="10.5" customHeight="1" thickBot="1">
      <c r="A44" s="54"/>
      <c r="B44" s="55"/>
      <c r="C44" s="169"/>
      <c r="D44" s="56" t="s">
        <v>193</v>
      </c>
      <c r="E44" s="112" t="s">
        <v>194</v>
      </c>
      <c r="F44" s="58" t="s">
        <v>195</v>
      </c>
      <c r="G44" s="97"/>
      <c r="H44" s="56" t="s">
        <v>196</v>
      </c>
      <c r="I44" s="109"/>
      <c r="J44" s="63"/>
      <c r="K44" s="62"/>
      <c r="L44" s="63"/>
      <c r="M44" s="62"/>
      <c r="N44" s="64"/>
    </row>
    <row r="45" spans="1:17" s="86" customFormat="1">
      <c r="A45" s="113"/>
      <c r="B45" s="114"/>
      <c r="C45" s="115"/>
      <c r="D45" s="116"/>
      <c r="E45" s="116"/>
      <c r="F45" s="170" t="s">
        <v>197</v>
      </c>
      <c r="G45" s="170"/>
      <c r="H45" s="170"/>
      <c r="I45" s="170"/>
      <c r="J45" s="170"/>
      <c r="K45" s="170"/>
      <c r="L45" s="170"/>
      <c r="M45" s="170"/>
      <c r="N45" s="170"/>
      <c r="O45" s="2"/>
      <c r="P45"/>
      <c r="Q45" s="2"/>
    </row>
  </sheetData>
  <mergeCells count="21">
    <mergeCell ref="C23:C24"/>
    <mergeCell ref="A1:H1"/>
    <mergeCell ref="J1:N1"/>
    <mergeCell ref="E2:G2"/>
    <mergeCell ref="C3:C4"/>
    <mergeCell ref="C5:C6"/>
    <mergeCell ref="C7:C8"/>
    <mergeCell ref="C9:C10"/>
    <mergeCell ref="C13:C14"/>
    <mergeCell ref="C15:C16"/>
    <mergeCell ref="C19:C20"/>
    <mergeCell ref="C21:C22"/>
    <mergeCell ref="C41:C42"/>
    <mergeCell ref="C43:C44"/>
    <mergeCell ref="F45:N45"/>
    <mergeCell ref="C25:C26"/>
    <mergeCell ref="C29:C30"/>
    <mergeCell ref="C31:C32"/>
    <mergeCell ref="C33:C34"/>
    <mergeCell ref="C35:C36"/>
    <mergeCell ref="C39:C40"/>
  </mergeCells>
  <phoneticPr fontId="3" type="noConversion"/>
  <printOptions horizontalCentered="1"/>
  <pageMargins left="0.17" right="0.17" top="0.4" bottom="0.34" header="0.32" footer="0.1574803149606299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view="pageBreakPreview" topLeftCell="A32" zoomScaleSheetLayoutView="100" workbookViewId="0">
      <selection activeCell="F32" sqref="F32"/>
    </sheetView>
  </sheetViews>
  <sheetFormatPr defaultColWidth="9" defaultRowHeight="22.2"/>
  <cols>
    <col min="1" max="1" width="6.44140625" style="113" customWidth="1"/>
    <col min="2" max="2" width="2.77734375" style="116" customWidth="1"/>
    <col min="3" max="3" width="8.21875" style="163" customWidth="1"/>
    <col min="4" max="4" width="23.77734375" style="116" customWidth="1"/>
    <col min="5" max="6" width="17.21875" style="116" customWidth="1"/>
    <col min="7" max="7" width="14.44140625" style="116" customWidth="1"/>
    <col min="8" max="8" width="2.88671875" style="164" customWidth="1"/>
    <col min="9" max="9" width="14.6640625" style="118" customWidth="1"/>
    <col min="10" max="10" width="3.88671875" style="116" customWidth="1"/>
    <col min="11" max="11" width="3.33203125" style="2" customWidth="1"/>
    <col min="12" max="14" width="3.33203125" style="86" customWidth="1"/>
    <col min="15" max="15" width="4" style="86" customWidth="1"/>
    <col min="16" max="16" width="9" style="2"/>
    <col min="17" max="20" width="9" style="86"/>
    <col min="21" max="16384" width="9" style="2"/>
  </cols>
  <sheetData>
    <row r="1" spans="1:20" ht="39.75" customHeight="1">
      <c r="A1" s="182" t="s">
        <v>198</v>
      </c>
      <c r="B1" s="183"/>
      <c r="C1" s="183"/>
      <c r="D1" s="183"/>
      <c r="E1" s="183"/>
      <c r="F1" s="183"/>
      <c r="G1" s="183"/>
      <c r="H1" s="183"/>
      <c r="I1" s="183"/>
      <c r="J1" s="183"/>
      <c r="K1" s="184" t="s">
        <v>199</v>
      </c>
      <c r="L1" s="184"/>
      <c r="M1" s="184"/>
      <c r="N1" s="184"/>
      <c r="O1" s="185"/>
      <c r="P1" s="119"/>
    </row>
    <row r="2" spans="1:20" s="11" customFormat="1" ht="30" customHeight="1">
      <c r="A2" s="120" t="s">
        <v>2</v>
      </c>
      <c r="B2" s="4" t="s">
        <v>200</v>
      </c>
      <c r="C2" s="121" t="s">
        <v>4</v>
      </c>
      <c r="D2" s="121" t="s">
        <v>5</v>
      </c>
      <c r="E2" s="186" t="s">
        <v>6</v>
      </c>
      <c r="F2" s="187"/>
      <c r="G2" s="187"/>
      <c r="H2" s="188"/>
      <c r="I2" s="6" t="s">
        <v>7</v>
      </c>
      <c r="J2" s="7" t="s">
        <v>8</v>
      </c>
      <c r="K2" s="122" t="s">
        <v>9</v>
      </c>
      <c r="L2" s="123" t="s">
        <v>10</v>
      </c>
      <c r="M2" s="123" t="s">
        <v>11</v>
      </c>
      <c r="N2" s="123" t="s">
        <v>12</v>
      </c>
      <c r="O2" s="124" t="s">
        <v>13</v>
      </c>
      <c r="P2" s="116"/>
      <c r="Q2" s="125"/>
      <c r="R2" s="125"/>
      <c r="S2" s="125"/>
      <c r="T2" s="125"/>
    </row>
    <row r="3" spans="1:20" ht="30" customHeight="1">
      <c r="A3" s="12">
        <v>42522</v>
      </c>
      <c r="B3" s="13" t="s">
        <v>201</v>
      </c>
      <c r="C3" s="171" t="s">
        <v>202</v>
      </c>
      <c r="D3" s="126" t="s">
        <v>203</v>
      </c>
      <c r="E3" s="15" t="s">
        <v>204</v>
      </c>
      <c r="F3" s="103" t="s">
        <v>205</v>
      </c>
      <c r="G3" s="16" t="s">
        <v>206</v>
      </c>
      <c r="H3" s="127" t="s">
        <v>207</v>
      </c>
      <c r="I3" s="18" t="s">
        <v>208</v>
      </c>
      <c r="J3" s="19" t="s">
        <v>209</v>
      </c>
      <c r="K3" s="20">
        <v>6.8</v>
      </c>
      <c r="L3" s="21">
        <v>2.7</v>
      </c>
      <c r="M3" s="20">
        <v>2.2000000000000002</v>
      </c>
      <c r="N3" s="21">
        <v>2.8</v>
      </c>
      <c r="O3" s="22">
        <f>(K3*70)+(L3*75)+(M3*25)+(N3*45)</f>
        <v>859.5</v>
      </c>
      <c r="P3" s="119"/>
      <c r="R3" s="96"/>
      <c r="S3" s="96"/>
    </row>
    <row r="4" spans="1:20" s="34" customFormat="1" ht="12.75" customHeight="1">
      <c r="A4" s="24"/>
      <c r="B4" s="25"/>
      <c r="C4" s="173"/>
      <c r="D4" s="27" t="s">
        <v>210</v>
      </c>
      <c r="E4" s="27" t="s">
        <v>211</v>
      </c>
      <c r="F4" s="26" t="s">
        <v>212</v>
      </c>
      <c r="G4" s="27" t="s">
        <v>213</v>
      </c>
      <c r="H4" s="90"/>
      <c r="I4" s="29" t="s">
        <v>214</v>
      </c>
      <c r="J4" s="30"/>
      <c r="K4" s="128"/>
      <c r="L4" s="129"/>
      <c r="M4" s="128"/>
      <c r="N4" s="129"/>
      <c r="O4" s="130"/>
      <c r="P4" s="131"/>
      <c r="Q4" s="75"/>
      <c r="R4" s="98"/>
      <c r="S4" s="98"/>
      <c r="T4" s="75"/>
    </row>
    <row r="5" spans="1:20" ht="30" customHeight="1">
      <c r="A5" s="12">
        <v>42523</v>
      </c>
      <c r="B5" s="35" t="s">
        <v>215</v>
      </c>
      <c r="C5" s="171" t="s">
        <v>202</v>
      </c>
      <c r="D5" s="126" t="s">
        <v>216</v>
      </c>
      <c r="E5" s="15" t="s">
        <v>217</v>
      </c>
      <c r="F5" s="103" t="s">
        <v>218</v>
      </c>
      <c r="G5" s="67" t="s">
        <v>219</v>
      </c>
      <c r="H5" s="127" t="s">
        <v>220</v>
      </c>
      <c r="I5" s="18" t="s">
        <v>221</v>
      </c>
      <c r="J5" s="16"/>
      <c r="K5" s="20">
        <v>6.7</v>
      </c>
      <c r="L5" s="21">
        <v>2.8</v>
      </c>
      <c r="M5" s="20">
        <v>2.2999999999999998</v>
      </c>
      <c r="N5" s="21">
        <v>2.6</v>
      </c>
      <c r="O5" s="22">
        <f>(K5*70)+(L5*75)+(M5*25)+(N5*45)</f>
        <v>853.5</v>
      </c>
      <c r="P5" s="119"/>
      <c r="R5" s="96"/>
      <c r="S5" s="96"/>
      <c r="T5" s="132"/>
    </row>
    <row r="6" spans="1:20" s="34" customFormat="1" ht="12.75" customHeight="1">
      <c r="A6" s="24"/>
      <c r="B6" s="25"/>
      <c r="C6" s="173"/>
      <c r="D6" s="27" t="s">
        <v>222</v>
      </c>
      <c r="E6" s="36" t="s">
        <v>223</v>
      </c>
      <c r="F6" s="26" t="s">
        <v>224</v>
      </c>
      <c r="G6" s="36" t="s">
        <v>225</v>
      </c>
      <c r="H6" s="90"/>
      <c r="I6" s="37" t="s">
        <v>226</v>
      </c>
      <c r="J6" s="38"/>
      <c r="K6" s="133"/>
      <c r="L6" s="134"/>
      <c r="M6" s="134"/>
      <c r="N6" s="134"/>
      <c r="O6" s="135"/>
      <c r="P6" s="131"/>
      <c r="Q6" s="75"/>
      <c r="R6" s="98"/>
      <c r="S6" s="98"/>
      <c r="T6" s="75"/>
    </row>
    <row r="7" spans="1:20" ht="30" customHeight="1">
      <c r="A7" s="12">
        <v>42524</v>
      </c>
      <c r="B7" s="13" t="s">
        <v>227</v>
      </c>
      <c r="C7" s="171" t="s">
        <v>202</v>
      </c>
      <c r="D7" s="136" t="s">
        <v>228</v>
      </c>
      <c r="E7" s="15" t="s">
        <v>229</v>
      </c>
      <c r="F7" s="43" t="s">
        <v>230</v>
      </c>
      <c r="G7" s="137" t="s">
        <v>231</v>
      </c>
      <c r="H7" s="127" t="s">
        <v>220</v>
      </c>
      <c r="I7" s="16" t="s">
        <v>49</v>
      </c>
      <c r="J7" s="45"/>
      <c r="K7" s="46">
        <v>6.8</v>
      </c>
      <c r="L7" s="47">
        <v>2.4</v>
      </c>
      <c r="M7" s="46">
        <v>2.9</v>
      </c>
      <c r="N7" s="47">
        <v>2.8</v>
      </c>
      <c r="O7" s="48">
        <f>(K7*70)+(L7*75)+(M7*25)+(N7*45)</f>
        <v>854.5</v>
      </c>
      <c r="P7" s="119"/>
      <c r="R7" s="138"/>
      <c r="S7" s="139"/>
    </row>
    <row r="8" spans="1:20" s="34" customFormat="1" ht="12.75" customHeight="1">
      <c r="A8" s="24"/>
      <c r="B8" s="25"/>
      <c r="C8" s="173"/>
      <c r="D8" s="27" t="s">
        <v>232</v>
      </c>
      <c r="E8" s="36" t="s">
        <v>233</v>
      </c>
      <c r="F8" s="49" t="s">
        <v>234</v>
      </c>
      <c r="G8" s="36" t="s">
        <v>235</v>
      </c>
      <c r="H8" s="90"/>
      <c r="I8" s="165" t="s">
        <v>53</v>
      </c>
      <c r="J8" s="50"/>
      <c r="K8" s="140"/>
      <c r="L8" s="141"/>
      <c r="M8" s="141"/>
      <c r="N8" s="141"/>
      <c r="O8" s="142"/>
      <c r="P8" s="131"/>
      <c r="Q8" s="75"/>
      <c r="R8" s="98"/>
      <c r="S8" s="98"/>
      <c r="T8" s="75"/>
    </row>
    <row r="9" spans="1:20" ht="30" customHeight="1">
      <c r="A9" s="12">
        <v>42525</v>
      </c>
      <c r="B9" s="13" t="s">
        <v>236</v>
      </c>
      <c r="C9" s="171" t="s">
        <v>202</v>
      </c>
      <c r="D9" s="126" t="s">
        <v>237</v>
      </c>
      <c r="E9" s="15" t="s">
        <v>238</v>
      </c>
      <c r="F9" s="103" t="s">
        <v>239</v>
      </c>
      <c r="G9" s="16" t="s">
        <v>240</v>
      </c>
      <c r="H9" s="127" t="s">
        <v>207</v>
      </c>
      <c r="I9" s="80" t="s">
        <v>413</v>
      </c>
      <c r="J9" s="45"/>
      <c r="K9" s="46">
        <v>6.7</v>
      </c>
      <c r="L9" s="47">
        <v>2.8</v>
      </c>
      <c r="M9" s="46">
        <v>2.2999999999999998</v>
      </c>
      <c r="N9" s="47">
        <v>2.6</v>
      </c>
      <c r="O9" s="48">
        <f>(K9*70)+(L9*75)+(M9*25)+(N9*45)</f>
        <v>853.5</v>
      </c>
      <c r="P9" s="119"/>
      <c r="R9" s="98"/>
      <c r="S9" s="139"/>
    </row>
    <row r="10" spans="1:20" s="34" customFormat="1" ht="12.75" customHeight="1" thickBot="1">
      <c r="A10" s="54"/>
      <c r="B10" s="55"/>
      <c r="C10" s="172"/>
      <c r="D10" s="58" t="s">
        <v>241</v>
      </c>
      <c r="E10" s="57" t="s">
        <v>242</v>
      </c>
      <c r="F10" s="26" t="s">
        <v>243</v>
      </c>
      <c r="G10" s="58" t="s">
        <v>244</v>
      </c>
      <c r="H10" s="97"/>
      <c r="I10" s="166" t="s">
        <v>414</v>
      </c>
      <c r="J10" s="60"/>
      <c r="K10" s="143"/>
      <c r="L10" s="144"/>
      <c r="M10" s="143"/>
      <c r="N10" s="144"/>
      <c r="O10" s="145"/>
      <c r="P10" s="131"/>
      <c r="Q10" s="75"/>
      <c r="R10" s="75"/>
      <c r="S10" s="139"/>
      <c r="T10" s="75"/>
    </row>
    <row r="11" spans="1:20" ht="30" customHeight="1">
      <c r="A11" s="12">
        <v>42527</v>
      </c>
      <c r="B11" s="13" t="s">
        <v>245</v>
      </c>
      <c r="C11" s="65" t="s">
        <v>246</v>
      </c>
      <c r="D11" s="126" t="s">
        <v>247</v>
      </c>
      <c r="E11" s="146" t="s">
        <v>248</v>
      </c>
      <c r="F11" s="147" t="s">
        <v>249</v>
      </c>
      <c r="G11" s="148" t="s">
        <v>250</v>
      </c>
      <c r="H11" s="149" t="s">
        <v>251</v>
      </c>
      <c r="I11" s="44" t="s">
        <v>252</v>
      </c>
      <c r="J11" s="70"/>
      <c r="K11" s="73">
        <v>6.7</v>
      </c>
      <c r="L11" s="72">
        <v>2.8</v>
      </c>
      <c r="M11" s="73">
        <v>2.5</v>
      </c>
      <c r="N11" s="72">
        <v>2.6</v>
      </c>
      <c r="O11" s="74">
        <f>(K11*70)+(L11*75)+(M11*25)+(N11*45)</f>
        <v>858.5</v>
      </c>
      <c r="P11" s="119"/>
      <c r="R11" s="96"/>
      <c r="S11" s="96"/>
    </row>
    <row r="12" spans="1:20" s="34" customFormat="1" ht="12.75" customHeight="1">
      <c r="A12" s="150" t="s">
        <v>253</v>
      </c>
      <c r="B12" s="25"/>
      <c r="C12" s="27"/>
      <c r="D12" s="27" t="s">
        <v>254</v>
      </c>
      <c r="E12" s="36" t="s">
        <v>255</v>
      </c>
      <c r="F12" s="26" t="s">
        <v>256</v>
      </c>
      <c r="G12" s="27" t="s">
        <v>257</v>
      </c>
      <c r="H12" s="90"/>
      <c r="I12" s="37" t="s">
        <v>258</v>
      </c>
      <c r="J12" s="77"/>
      <c r="K12" s="128"/>
      <c r="L12" s="129"/>
      <c r="M12" s="128"/>
      <c r="N12" s="129"/>
      <c r="O12" s="130"/>
      <c r="P12" s="131"/>
      <c r="Q12" s="75"/>
      <c r="R12" s="98"/>
      <c r="S12" s="98"/>
      <c r="T12" s="75"/>
    </row>
    <row r="13" spans="1:20" ht="30" customHeight="1">
      <c r="A13" s="88">
        <v>42528</v>
      </c>
      <c r="B13" s="35" t="s">
        <v>259</v>
      </c>
      <c r="C13" s="171" t="s">
        <v>202</v>
      </c>
      <c r="D13" s="136" t="s">
        <v>260</v>
      </c>
      <c r="E13" s="68" t="s">
        <v>261</v>
      </c>
      <c r="F13" s="68" t="s">
        <v>262</v>
      </c>
      <c r="G13" s="68" t="s">
        <v>263</v>
      </c>
      <c r="H13" s="127" t="s">
        <v>220</v>
      </c>
      <c r="I13" s="44" t="s">
        <v>264</v>
      </c>
      <c r="J13" s="80"/>
      <c r="K13" s="71">
        <v>6.7</v>
      </c>
      <c r="L13" s="81">
        <v>2.8</v>
      </c>
      <c r="M13" s="71">
        <v>2.2000000000000002</v>
      </c>
      <c r="N13" s="81">
        <v>2.6</v>
      </c>
      <c r="O13" s="82">
        <f>(K13*70)+(L13*75)+(M13*25)+(N13*45)</f>
        <v>851</v>
      </c>
      <c r="P13" s="119"/>
      <c r="R13" s="96"/>
    </row>
    <row r="14" spans="1:20" s="34" customFormat="1" ht="12.75" customHeight="1">
      <c r="A14" s="24"/>
      <c r="B14" s="25"/>
      <c r="C14" s="173"/>
      <c r="D14" s="27" t="s">
        <v>265</v>
      </c>
      <c r="E14" s="27" t="s">
        <v>266</v>
      </c>
      <c r="F14" s="27" t="s">
        <v>267</v>
      </c>
      <c r="G14" s="27" t="s">
        <v>268</v>
      </c>
      <c r="H14" s="90"/>
      <c r="I14" s="37" t="s">
        <v>269</v>
      </c>
      <c r="J14" s="77"/>
      <c r="K14" s="128"/>
      <c r="L14" s="129"/>
      <c r="M14" s="128"/>
      <c r="N14" s="129"/>
      <c r="O14" s="130"/>
      <c r="P14" s="131"/>
      <c r="Q14" s="75"/>
      <c r="R14" s="98"/>
      <c r="S14" s="75"/>
      <c r="T14" s="75"/>
    </row>
    <row r="15" spans="1:20" ht="30" customHeight="1">
      <c r="A15" s="12">
        <v>42529</v>
      </c>
      <c r="B15" s="13" t="s">
        <v>201</v>
      </c>
      <c r="C15" s="171" t="s">
        <v>202</v>
      </c>
      <c r="D15" s="126" t="s">
        <v>270</v>
      </c>
      <c r="E15" s="15" t="s">
        <v>271</v>
      </c>
      <c r="F15" s="16" t="s">
        <v>272</v>
      </c>
      <c r="G15" s="16" t="s">
        <v>273</v>
      </c>
      <c r="H15" s="127" t="s">
        <v>207</v>
      </c>
      <c r="I15" s="84" t="s">
        <v>274</v>
      </c>
      <c r="J15" s="85" t="s">
        <v>209</v>
      </c>
      <c r="K15" s="20">
        <v>6.6</v>
      </c>
      <c r="L15" s="21">
        <v>2.8</v>
      </c>
      <c r="M15" s="20">
        <v>1.8</v>
      </c>
      <c r="N15" s="21">
        <v>3</v>
      </c>
      <c r="O15" s="22">
        <f>(K15*70)+(L15*75)+(M15*25)+(N15*45)</f>
        <v>852</v>
      </c>
      <c r="P15" s="119"/>
      <c r="R15" s="96"/>
    </row>
    <row r="16" spans="1:20" s="34" customFormat="1" ht="12.75" customHeight="1" thickBot="1">
      <c r="A16" s="54"/>
      <c r="B16" s="55"/>
      <c r="C16" s="172"/>
      <c r="D16" s="58" t="s">
        <v>275</v>
      </c>
      <c r="E16" s="57" t="s">
        <v>276</v>
      </c>
      <c r="F16" s="58" t="s">
        <v>277</v>
      </c>
      <c r="G16" s="58" t="s">
        <v>278</v>
      </c>
      <c r="H16" s="97"/>
      <c r="I16" s="87" t="s">
        <v>279</v>
      </c>
      <c r="J16" s="60"/>
      <c r="K16" s="143"/>
      <c r="L16" s="144"/>
      <c r="M16" s="143"/>
      <c r="N16" s="144"/>
      <c r="O16" s="145"/>
      <c r="P16" s="131"/>
      <c r="Q16" s="75"/>
      <c r="R16" s="98"/>
      <c r="S16" s="75"/>
      <c r="T16" s="75"/>
    </row>
    <row r="17" spans="1:20" ht="30" customHeight="1">
      <c r="A17" s="88">
        <v>42534</v>
      </c>
      <c r="B17" s="35" t="s">
        <v>245</v>
      </c>
      <c r="C17" s="65" t="s">
        <v>280</v>
      </c>
      <c r="D17" s="151" t="s">
        <v>281</v>
      </c>
      <c r="E17" s="68" t="s">
        <v>282</v>
      </c>
      <c r="F17" s="89" t="s">
        <v>283</v>
      </c>
      <c r="G17" s="148" t="s">
        <v>284</v>
      </c>
      <c r="H17" s="149" t="s">
        <v>251</v>
      </c>
      <c r="I17" s="44" t="s">
        <v>285</v>
      </c>
      <c r="J17" s="80"/>
      <c r="K17" s="71">
        <v>6.7</v>
      </c>
      <c r="L17" s="81">
        <v>2.8</v>
      </c>
      <c r="M17" s="71">
        <v>2.2999999999999998</v>
      </c>
      <c r="N17" s="81">
        <v>2.7</v>
      </c>
      <c r="O17" s="82">
        <f>(K17*70)+(L17*75)+(M17*25)+(N17*45)</f>
        <v>858</v>
      </c>
      <c r="P17" s="119"/>
      <c r="R17" s="96"/>
      <c r="S17" s="96"/>
    </row>
    <row r="18" spans="1:20" s="34" customFormat="1" ht="24" customHeight="1">
      <c r="A18" s="152"/>
      <c r="B18" s="25"/>
      <c r="C18" s="27"/>
      <c r="D18" s="26" t="s">
        <v>265</v>
      </c>
      <c r="E18" s="27" t="s">
        <v>286</v>
      </c>
      <c r="F18" s="27" t="s">
        <v>287</v>
      </c>
      <c r="G18" s="27" t="s">
        <v>288</v>
      </c>
      <c r="H18" s="90"/>
      <c r="I18" s="91" t="s">
        <v>289</v>
      </c>
      <c r="J18" s="50"/>
      <c r="K18" s="128"/>
      <c r="L18" s="129"/>
      <c r="M18" s="128"/>
      <c r="N18" s="129"/>
      <c r="O18" s="130"/>
      <c r="P18" s="131"/>
      <c r="Q18" s="39"/>
      <c r="R18" s="98"/>
      <c r="S18" s="98"/>
      <c r="T18" s="75"/>
    </row>
    <row r="19" spans="1:20" ht="30" customHeight="1">
      <c r="A19" s="88">
        <v>42535</v>
      </c>
      <c r="B19" s="35" t="s">
        <v>259</v>
      </c>
      <c r="C19" s="171" t="s">
        <v>202</v>
      </c>
      <c r="D19" s="136" t="s">
        <v>290</v>
      </c>
      <c r="E19" s="67" t="s">
        <v>291</v>
      </c>
      <c r="F19" s="16" t="s">
        <v>292</v>
      </c>
      <c r="G19" s="68" t="s">
        <v>293</v>
      </c>
      <c r="H19" s="127" t="s">
        <v>220</v>
      </c>
      <c r="I19" s="84" t="s">
        <v>294</v>
      </c>
      <c r="J19" s="80"/>
      <c r="K19" s="71">
        <v>6.8</v>
      </c>
      <c r="L19" s="81">
        <v>2.7</v>
      </c>
      <c r="M19" s="71">
        <v>2.4</v>
      </c>
      <c r="N19" s="81">
        <v>2.6</v>
      </c>
      <c r="O19" s="82">
        <f>(K19*70)+(L19*75)+(M19*25)+(N19*45)</f>
        <v>855.5</v>
      </c>
      <c r="P19" s="119"/>
      <c r="Q19" s="153"/>
      <c r="R19" s="96"/>
      <c r="S19" s="96"/>
    </row>
    <row r="20" spans="1:20" s="34" customFormat="1" ht="12.75" customHeight="1">
      <c r="A20" s="24"/>
      <c r="B20" s="25"/>
      <c r="C20" s="173"/>
      <c r="D20" s="27" t="s">
        <v>295</v>
      </c>
      <c r="E20" s="36" t="s">
        <v>296</v>
      </c>
      <c r="F20" s="27" t="s">
        <v>297</v>
      </c>
      <c r="G20" s="27" t="s">
        <v>298</v>
      </c>
      <c r="H20" s="90"/>
      <c r="I20" s="91" t="s">
        <v>299</v>
      </c>
      <c r="J20" s="50"/>
      <c r="K20" s="128"/>
      <c r="L20" s="129"/>
      <c r="M20" s="128"/>
      <c r="N20" s="129"/>
      <c r="O20" s="130"/>
      <c r="P20" s="131"/>
      <c r="Q20" s="75"/>
      <c r="R20" s="98"/>
      <c r="S20" s="98"/>
      <c r="T20" s="75"/>
    </row>
    <row r="21" spans="1:20" ht="30" customHeight="1">
      <c r="A21" s="12">
        <v>42536</v>
      </c>
      <c r="B21" s="13" t="s">
        <v>201</v>
      </c>
      <c r="C21" s="171" t="s">
        <v>202</v>
      </c>
      <c r="D21" s="136" t="s">
        <v>300</v>
      </c>
      <c r="E21" s="67" t="s">
        <v>301</v>
      </c>
      <c r="F21" s="16" t="s">
        <v>302</v>
      </c>
      <c r="G21" s="68" t="s">
        <v>303</v>
      </c>
      <c r="H21" s="127" t="s">
        <v>207</v>
      </c>
      <c r="I21" s="84" t="s">
        <v>304</v>
      </c>
      <c r="J21" s="85" t="s">
        <v>209</v>
      </c>
      <c r="K21" s="71">
        <v>6.9</v>
      </c>
      <c r="L21" s="81">
        <v>2.6</v>
      </c>
      <c r="M21" s="71">
        <v>1.9</v>
      </c>
      <c r="N21" s="81">
        <v>3</v>
      </c>
      <c r="O21" s="82">
        <f>(K21*70)+(L21*75)+(M21*25)+(N21*45)</f>
        <v>860.5</v>
      </c>
      <c r="P21" s="119"/>
      <c r="R21" s="154"/>
    </row>
    <row r="22" spans="1:20" s="34" customFormat="1" ht="12.75" customHeight="1">
      <c r="A22" s="24"/>
      <c r="B22" s="25"/>
      <c r="C22" s="173"/>
      <c r="D22" s="27" t="s">
        <v>305</v>
      </c>
      <c r="E22" s="36" t="s">
        <v>306</v>
      </c>
      <c r="F22" s="27" t="s">
        <v>307</v>
      </c>
      <c r="G22" s="27" t="s">
        <v>308</v>
      </c>
      <c r="H22" s="90"/>
      <c r="I22" s="37" t="s">
        <v>309</v>
      </c>
      <c r="J22" s="77"/>
      <c r="K22" s="128"/>
      <c r="L22" s="129"/>
      <c r="M22" s="128"/>
      <c r="N22" s="129"/>
      <c r="O22" s="130"/>
      <c r="P22" s="131"/>
      <c r="Q22" s="75"/>
      <c r="R22" s="98"/>
      <c r="S22" s="75"/>
      <c r="T22" s="75"/>
    </row>
    <row r="23" spans="1:20" ht="30" customHeight="1">
      <c r="A23" s="12">
        <v>42537</v>
      </c>
      <c r="B23" s="35" t="s">
        <v>215</v>
      </c>
      <c r="C23" s="171" t="s">
        <v>202</v>
      </c>
      <c r="D23" s="126" t="s">
        <v>310</v>
      </c>
      <c r="E23" s="94" t="s">
        <v>311</v>
      </c>
      <c r="F23" s="16" t="s">
        <v>312</v>
      </c>
      <c r="G23" s="67" t="s">
        <v>313</v>
      </c>
      <c r="H23" s="127" t="s">
        <v>220</v>
      </c>
      <c r="I23" s="44" t="s">
        <v>314</v>
      </c>
      <c r="J23" s="16"/>
      <c r="K23" s="20">
        <v>6.8</v>
      </c>
      <c r="L23" s="21">
        <v>2.5</v>
      </c>
      <c r="M23" s="20">
        <v>2.2999999999999998</v>
      </c>
      <c r="N23" s="21">
        <v>3</v>
      </c>
      <c r="O23" s="22">
        <f>(K23*70)+(L23*75)+(M23*25)+(N23*45)</f>
        <v>856</v>
      </c>
      <c r="P23" s="119"/>
    </row>
    <row r="24" spans="1:20" s="34" customFormat="1" ht="12.75" customHeight="1">
      <c r="A24" s="24"/>
      <c r="B24" s="25"/>
      <c r="C24" s="173"/>
      <c r="D24" s="27" t="s">
        <v>315</v>
      </c>
      <c r="E24" s="27" t="s">
        <v>316</v>
      </c>
      <c r="F24" s="27" t="s">
        <v>317</v>
      </c>
      <c r="G24" s="36" t="s">
        <v>318</v>
      </c>
      <c r="H24" s="90"/>
      <c r="I24" s="91" t="s">
        <v>319</v>
      </c>
      <c r="J24" s="95"/>
      <c r="K24" s="128"/>
      <c r="L24" s="129"/>
      <c r="M24" s="128"/>
      <c r="N24" s="129"/>
      <c r="O24" s="130"/>
      <c r="P24" s="131"/>
      <c r="Q24" s="75"/>
      <c r="R24" s="75"/>
      <c r="S24" s="75"/>
      <c r="T24" s="75"/>
    </row>
    <row r="25" spans="1:20" ht="30" customHeight="1">
      <c r="A25" s="12">
        <v>42538</v>
      </c>
      <c r="B25" s="13" t="s">
        <v>227</v>
      </c>
      <c r="C25" s="171" t="s">
        <v>320</v>
      </c>
      <c r="D25" s="155" t="s">
        <v>321</v>
      </c>
      <c r="E25" s="16" t="s">
        <v>322</v>
      </c>
      <c r="F25" s="16" t="s">
        <v>323</v>
      </c>
      <c r="G25" s="94" t="s">
        <v>324</v>
      </c>
      <c r="H25" s="127" t="s">
        <v>220</v>
      </c>
      <c r="I25" s="68" t="s">
        <v>325</v>
      </c>
      <c r="J25" s="45"/>
      <c r="K25" s="46">
        <v>6.8</v>
      </c>
      <c r="L25" s="47">
        <v>2.6</v>
      </c>
      <c r="M25" s="46">
        <v>2.5</v>
      </c>
      <c r="N25" s="47">
        <v>2.7</v>
      </c>
      <c r="O25" s="48">
        <f>(K25*70)+(L25*75)+(M25*25)+(N25*45)</f>
        <v>855</v>
      </c>
      <c r="P25" s="119"/>
    </row>
    <row r="26" spans="1:20" s="34" customFormat="1" ht="12.75" customHeight="1" thickBot="1">
      <c r="A26" s="54"/>
      <c r="B26" s="55"/>
      <c r="C26" s="172"/>
      <c r="D26" s="56" t="s">
        <v>326</v>
      </c>
      <c r="E26" s="58" t="s">
        <v>327</v>
      </c>
      <c r="F26" s="58" t="s">
        <v>328</v>
      </c>
      <c r="G26" s="58" t="s">
        <v>329</v>
      </c>
      <c r="H26" s="97"/>
      <c r="I26" s="95" t="s">
        <v>330</v>
      </c>
      <c r="J26" s="60"/>
      <c r="K26" s="143"/>
      <c r="L26" s="144"/>
      <c r="M26" s="143"/>
      <c r="N26" s="144"/>
      <c r="O26" s="145"/>
      <c r="P26" s="131"/>
      <c r="Q26" s="75"/>
      <c r="R26" s="75"/>
      <c r="S26" s="75"/>
      <c r="T26" s="75"/>
    </row>
    <row r="27" spans="1:20" ht="30" customHeight="1">
      <c r="A27" s="88">
        <v>42541</v>
      </c>
      <c r="B27" s="35" t="s">
        <v>245</v>
      </c>
      <c r="C27" s="65" t="s">
        <v>331</v>
      </c>
      <c r="D27" s="136" t="s">
        <v>332</v>
      </c>
      <c r="E27" s="96" t="s">
        <v>333</v>
      </c>
      <c r="F27" s="79" t="s">
        <v>334</v>
      </c>
      <c r="G27" s="67" t="s">
        <v>335</v>
      </c>
      <c r="H27" s="149" t="s">
        <v>251</v>
      </c>
      <c r="I27" s="100" t="s">
        <v>336</v>
      </c>
      <c r="J27" s="70"/>
      <c r="K27" s="73">
        <v>6.8</v>
      </c>
      <c r="L27" s="72">
        <v>2.4</v>
      </c>
      <c r="M27" s="73">
        <v>2.6</v>
      </c>
      <c r="N27" s="72">
        <v>2.8</v>
      </c>
      <c r="O27" s="74">
        <f>(K27*70)+(L27*75)+(M27*25)+(N27*45)</f>
        <v>847</v>
      </c>
      <c r="P27" s="119"/>
    </row>
    <row r="28" spans="1:20" s="34" customFormat="1" ht="12.75" customHeight="1">
      <c r="A28" s="152"/>
      <c r="B28" s="25"/>
      <c r="C28" s="27"/>
      <c r="D28" s="27" t="s">
        <v>222</v>
      </c>
      <c r="E28" s="101" t="s">
        <v>337</v>
      </c>
      <c r="F28" s="26" t="s">
        <v>338</v>
      </c>
      <c r="G28" s="36" t="s">
        <v>339</v>
      </c>
      <c r="H28" s="90"/>
      <c r="I28" s="102" t="s">
        <v>340</v>
      </c>
      <c r="J28" s="77"/>
      <c r="K28" s="128"/>
      <c r="L28" s="129"/>
      <c r="M28" s="128"/>
      <c r="N28" s="129"/>
      <c r="O28" s="130"/>
      <c r="P28" s="131"/>
      <c r="Q28" s="75"/>
      <c r="R28" s="75"/>
      <c r="S28" s="75"/>
      <c r="T28" s="75"/>
    </row>
    <row r="29" spans="1:20" ht="30" customHeight="1">
      <c r="A29" s="88">
        <v>42542</v>
      </c>
      <c r="B29" s="35" t="s">
        <v>259</v>
      </c>
      <c r="C29" s="171" t="s">
        <v>202</v>
      </c>
      <c r="D29" s="151" t="s">
        <v>341</v>
      </c>
      <c r="E29" s="68" t="s">
        <v>342</v>
      </c>
      <c r="F29" s="79" t="s">
        <v>343</v>
      </c>
      <c r="G29" s="67" t="s">
        <v>344</v>
      </c>
      <c r="H29" s="127" t="s">
        <v>220</v>
      </c>
      <c r="I29" s="84" t="s">
        <v>345</v>
      </c>
      <c r="J29" s="80"/>
      <c r="K29" s="71">
        <v>6.7</v>
      </c>
      <c r="L29" s="81">
        <v>2.8</v>
      </c>
      <c r="M29" s="71">
        <v>2.2999999999999998</v>
      </c>
      <c r="N29" s="81">
        <v>2.6</v>
      </c>
      <c r="O29" s="82">
        <f>(K29*70)+(L29*75)+(M29*25)+(N29*45)</f>
        <v>853.5</v>
      </c>
      <c r="P29" s="119"/>
    </row>
    <row r="30" spans="1:20" s="34" customFormat="1" ht="12.75" customHeight="1">
      <c r="A30" s="24"/>
      <c r="B30" s="25"/>
      <c r="C30" s="173"/>
      <c r="D30" s="26" t="s">
        <v>232</v>
      </c>
      <c r="E30" s="27" t="s">
        <v>346</v>
      </c>
      <c r="F30" s="26" t="s">
        <v>242</v>
      </c>
      <c r="G30" s="51" t="s">
        <v>347</v>
      </c>
      <c r="H30" s="90"/>
      <c r="I30" s="91" t="s">
        <v>348</v>
      </c>
      <c r="J30" s="50"/>
      <c r="K30" s="128"/>
      <c r="L30" s="129"/>
      <c r="M30" s="128"/>
      <c r="N30" s="129"/>
      <c r="O30" s="130"/>
      <c r="P30" s="131"/>
      <c r="Q30" s="75"/>
      <c r="R30" s="75"/>
      <c r="S30" s="75"/>
      <c r="T30" s="75"/>
    </row>
    <row r="31" spans="1:20" ht="30" customHeight="1">
      <c r="A31" s="12">
        <v>42543</v>
      </c>
      <c r="B31" s="13" t="s">
        <v>201</v>
      </c>
      <c r="C31" s="171" t="s">
        <v>202</v>
      </c>
      <c r="D31" s="151" t="s">
        <v>349</v>
      </c>
      <c r="E31" s="68" t="s">
        <v>350</v>
      </c>
      <c r="F31" s="103" t="s">
        <v>351</v>
      </c>
      <c r="G31" s="68" t="s">
        <v>352</v>
      </c>
      <c r="H31" s="127" t="s">
        <v>207</v>
      </c>
      <c r="I31" s="84" t="s">
        <v>353</v>
      </c>
      <c r="J31" s="85" t="s">
        <v>209</v>
      </c>
      <c r="K31" s="71">
        <v>6.7</v>
      </c>
      <c r="L31" s="81">
        <v>2.6</v>
      </c>
      <c r="M31" s="71">
        <v>2.5</v>
      </c>
      <c r="N31" s="81">
        <v>3</v>
      </c>
      <c r="O31" s="82">
        <f>(K31*70)+(L31*75)+(M31*25)+(N31*45)</f>
        <v>861.5</v>
      </c>
      <c r="P31" s="119"/>
    </row>
    <row r="32" spans="1:20" s="34" customFormat="1" ht="12.75" customHeight="1">
      <c r="A32" s="24"/>
      <c r="B32" s="25"/>
      <c r="C32" s="173"/>
      <c r="D32" s="26" t="s">
        <v>275</v>
      </c>
      <c r="E32" s="27" t="s">
        <v>354</v>
      </c>
      <c r="F32" s="26" t="s">
        <v>355</v>
      </c>
      <c r="G32" s="27" t="s">
        <v>356</v>
      </c>
      <c r="H32" s="90"/>
      <c r="I32" s="91" t="s">
        <v>357</v>
      </c>
      <c r="J32" s="104"/>
      <c r="K32" s="156"/>
      <c r="L32" s="129"/>
      <c r="M32" s="128"/>
      <c r="N32" s="129"/>
      <c r="O32" s="130"/>
      <c r="P32" s="131"/>
      <c r="Q32" s="75"/>
      <c r="R32" s="75"/>
      <c r="S32" s="75"/>
      <c r="T32" s="75"/>
    </row>
    <row r="33" spans="1:20" ht="30" customHeight="1">
      <c r="A33" s="12">
        <v>42544</v>
      </c>
      <c r="B33" s="35" t="s">
        <v>215</v>
      </c>
      <c r="C33" s="171" t="s">
        <v>202</v>
      </c>
      <c r="D33" s="136" t="s">
        <v>358</v>
      </c>
      <c r="E33" s="106" t="s">
        <v>359</v>
      </c>
      <c r="F33" s="68" t="s">
        <v>360</v>
      </c>
      <c r="G33" s="67" t="s">
        <v>361</v>
      </c>
      <c r="H33" s="127" t="s">
        <v>220</v>
      </c>
      <c r="I33" s="45" t="s">
        <v>362</v>
      </c>
      <c r="J33" s="16"/>
      <c r="K33" s="107">
        <v>6.7</v>
      </c>
      <c r="L33" s="21">
        <v>2.8</v>
      </c>
      <c r="M33" s="20">
        <v>2.5</v>
      </c>
      <c r="N33" s="21">
        <v>2.4</v>
      </c>
      <c r="O33" s="22">
        <f>(K33*70)+(L33*75)+(M33*25)+(N33*45)</f>
        <v>849.5</v>
      </c>
      <c r="P33" s="157"/>
    </row>
    <row r="34" spans="1:20" s="34" customFormat="1" ht="12.75" customHeight="1">
      <c r="A34" s="24"/>
      <c r="B34" s="25"/>
      <c r="C34" s="173"/>
      <c r="D34" s="27" t="s">
        <v>295</v>
      </c>
      <c r="E34" s="101" t="s">
        <v>363</v>
      </c>
      <c r="F34" s="27" t="s">
        <v>364</v>
      </c>
      <c r="G34" s="36" t="s">
        <v>365</v>
      </c>
      <c r="H34" s="90"/>
      <c r="I34" s="50" t="s">
        <v>269</v>
      </c>
      <c r="J34" s="95"/>
      <c r="K34" s="158"/>
      <c r="L34" s="129"/>
      <c r="M34" s="128"/>
      <c r="N34" s="129"/>
      <c r="O34" s="130"/>
      <c r="P34" s="159"/>
      <c r="Q34" s="75"/>
      <c r="R34" s="75"/>
      <c r="S34" s="75"/>
      <c r="T34" s="75"/>
    </row>
    <row r="35" spans="1:20" ht="30" customHeight="1">
      <c r="A35" s="12">
        <v>42545</v>
      </c>
      <c r="B35" s="13" t="s">
        <v>227</v>
      </c>
      <c r="C35" s="171" t="s">
        <v>202</v>
      </c>
      <c r="D35" s="126" t="s">
        <v>366</v>
      </c>
      <c r="E35" s="103" t="s">
        <v>367</v>
      </c>
      <c r="F35" s="103" t="s">
        <v>368</v>
      </c>
      <c r="G35" s="16" t="s">
        <v>369</v>
      </c>
      <c r="H35" s="149" t="s">
        <v>220</v>
      </c>
      <c r="I35" s="16" t="s">
        <v>370</v>
      </c>
      <c r="J35" s="45"/>
      <c r="K35" s="46">
        <v>6.7</v>
      </c>
      <c r="L35" s="47">
        <v>2.8</v>
      </c>
      <c r="M35" s="46">
        <v>2.2000000000000002</v>
      </c>
      <c r="N35" s="47">
        <v>2.6</v>
      </c>
      <c r="O35" s="48">
        <f>(K35*70)+(L35*75)+(M35*25)+(N35*45)</f>
        <v>851</v>
      </c>
      <c r="P35" s="119"/>
      <c r="Q35" s="160"/>
    </row>
    <row r="36" spans="1:20" s="34" customFormat="1" ht="12.75" customHeight="1" thickBot="1">
      <c r="A36" s="54"/>
      <c r="B36" s="55"/>
      <c r="C36" s="172"/>
      <c r="D36" s="58" t="s">
        <v>371</v>
      </c>
      <c r="E36" s="56" t="s">
        <v>372</v>
      </c>
      <c r="F36" s="56" t="s">
        <v>373</v>
      </c>
      <c r="G36" s="58" t="s">
        <v>374</v>
      </c>
      <c r="H36" s="97"/>
      <c r="I36" s="109" t="s">
        <v>375</v>
      </c>
      <c r="J36" s="60"/>
      <c r="K36" s="143"/>
      <c r="L36" s="144"/>
      <c r="M36" s="143"/>
      <c r="N36" s="144"/>
      <c r="O36" s="145"/>
      <c r="P36" s="131"/>
      <c r="Q36" s="98"/>
      <c r="R36" s="75"/>
      <c r="S36" s="75"/>
      <c r="T36" s="75"/>
    </row>
    <row r="37" spans="1:20" ht="30" customHeight="1">
      <c r="A37" s="12">
        <v>42548</v>
      </c>
      <c r="B37" s="35" t="s">
        <v>245</v>
      </c>
      <c r="C37" s="65" t="s">
        <v>376</v>
      </c>
      <c r="D37" s="136" t="s">
        <v>377</v>
      </c>
      <c r="E37" s="96" t="s">
        <v>378</v>
      </c>
      <c r="F37" s="79" t="s">
        <v>379</v>
      </c>
      <c r="G37" s="68" t="s">
        <v>380</v>
      </c>
      <c r="H37" s="149" t="s">
        <v>251</v>
      </c>
      <c r="I37" s="68" t="s">
        <v>381</v>
      </c>
      <c r="J37" s="68"/>
      <c r="K37" s="73">
        <v>6.7</v>
      </c>
      <c r="L37" s="72">
        <v>2.6</v>
      </c>
      <c r="M37" s="73">
        <v>2.5</v>
      </c>
      <c r="N37" s="72">
        <v>2.8</v>
      </c>
      <c r="O37" s="74">
        <f>(K37*70)+(L37*75)+(M37*25)+(N37*45)</f>
        <v>852.5</v>
      </c>
      <c r="P37" s="119"/>
    </row>
    <row r="38" spans="1:20" s="34" customFormat="1" ht="12.75" customHeight="1">
      <c r="A38" s="152"/>
      <c r="B38" s="25"/>
      <c r="C38" s="27"/>
      <c r="D38" s="26" t="s">
        <v>382</v>
      </c>
      <c r="E38" s="101" t="s">
        <v>383</v>
      </c>
      <c r="F38" s="26" t="s">
        <v>384</v>
      </c>
      <c r="G38" s="27" t="s">
        <v>298</v>
      </c>
      <c r="H38" s="90"/>
      <c r="I38" s="110" t="s">
        <v>385</v>
      </c>
      <c r="J38" s="110"/>
      <c r="K38" s="128"/>
      <c r="L38" s="129"/>
      <c r="M38" s="128"/>
      <c r="N38" s="129"/>
      <c r="O38" s="130"/>
      <c r="P38" s="131"/>
      <c r="Q38" s="75"/>
      <c r="R38" s="75"/>
      <c r="S38" s="75"/>
      <c r="T38" s="75"/>
    </row>
    <row r="39" spans="1:20" ht="30" customHeight="1">
      <c r="A39" s="88">
        <v>42549</v>
      </c>
      <c r="B39" s="35" t="s">
        <v>259</v>
      </c>
      <c r="C39" s="171" t="s">
        <v>202</v>
      </c>
      <c r="D39" s="126" t="s">
        <v>386</v>
      </c>
      <c r="E39" s="79" t="s">
        <v>387</v>
      </c>
      <c r="F39" s="79" t="s">
        <v>388</v>
      </c>
      <c r="G39" s="67" t="s">
        <v>389</v>
      </c>
      <c r="H39" s="127" t="s">
        <v>220</v>
      </c>
      <c r="I39" s="84" t="s">
        <v>390</v>
      </c>
      <c r="J39" s="45"/>
      <c r="K39" s="71">
        <v>6.6</v>
      </c>
      <c r="L39" s="81">
        <v>2.8</v>
      </c>
      <c r="M39" s="71">
        <v>2.5</v>
      </c>
      <c r="N39" s="81">
        <v>2.7</v>
      </c>
      <c r="O39" s="82">
        <f>(K39*70)+(L39*75)+(M39*25)+(N39*45)</f>
        <v>856</v>
      </c>
      <c r="P39" s="119"/>
    </row>
    <row r="40" spans="1:20" s="34" customFormat="1" ht="12.75" customHeight="1">
      <c r="A40" s="24"/>
      <c r="B40" s="25"/>
      <c r="C40" s="173"/>
      <c r="D40" s="26" t="s">
        <v>265</v>
      </c>
      <c r="E40" s="26" t="s">
        <v>391</v>
      </c>
      <c r="F40" s="26" t="s">
        <v>392</v>
      </c>
      <c r="G40" s="51" t="s">
        <v>393</v>
      </c>
      <c r="H40" s="90"/>
      <c r="I40" s="91" t="s">
        <v>394</v>
      </c>
      <c r="J40" s="50"/>
      <c r="K40" s="128"/>
      <c r="L40" s="129"/>
      <c r="M40" s="128"/>
      <c r="N40" s="129"/>
      <c r="O40" s="130"/>
      <c r="P40" s="131"/>
      <c r="Q40" s="75"/>
      <c r="R40" s="75"/>
      <c r="S40" s="75"/>
      <c r="T40" s="75"/>
    </row>
    <row r="41" spans="1:20" ht="30" customHeight="1">
      <c r="A41" s="12">
        <v>42550</v>
      </c>
      <c r="B41" s="13" t="s">
        <v>201</v>
      </c>
      <c r="C41" s="171" t="s">
        <v>202</v>
      </c>
      <c r="D41" s="136" t="s">
        <v>395</v>
      </c>
      <c r="E41" s="15" t="s">
        <v>396</v>
      </c>
      <c r="F41" s="103" t="s">
        <v>397</v>
      </c>
      <c r="G41" s="15" t="s">
        <v>398</v>
      </c>
      <c r="H41" s="127" t="s">
        <v>207</v>
      </c>
      <c r="I41" s="111" t="s">
        <v>399</v>
      </c>
      <c r="J41" s="85" t="s">
        <v>209</v>
      </c>
      <c r="K41" s="20">
        <v>6.7</v>
      </c>
      <c r="L41" s="21">
        <v>2.7</v>
      </c>
      <c r="M41" s="20">
        <v>2.2000000000000002</v>
      </c>
      <c r="N41" s="21">
        <v>3</v>
      </c>
      <c r="O41" s="22">
        <f>(K41*70)+(L41*75)+(M41*25)+(N41*45)</f>
        <v>861.5</v>
      </c>
      <c r="P41" s="119"/>
    </row>
    <row r="42" spans="1:20" s="34" customFormat="1" ht="12.75" customHeight="1">
      <c r="A42" s="24"/>
      <c r="B42" s="25"/>
      <c r="C42" s="173"/>
      <c r="D42" s="26" t="s">
        <v>400</v>
      </c>
      <c r="E42" s="36" t="s">
        <v>277</v>
      </c>
      <c r="F42" s="27" t="s">
        <v>401</v>
      </c>
      <c r="G42" s="36" t="s">
        <v>402</v>
      </c>
      <c r="H42" s="90"/>
      <c r="I42" s="102" t="s">
        <v>403</v>
      </c>
      <c r="J42" s="110"/>
      <c r="K42" s="128"/>
      <c r="L42" s="129"/>
      <c r="M42" s="128"/>
      <c r="N42" s="129"/>
      <c r="O42" s="130"/>
      <c r="P42" s="131"/>
      <c r="Q42" s="75"/>
      <c r="R42" s="75"/>
      <c r="S42" s="75"/>
      <c r="T42" s="75"/>
    </row>
    <row r="43" spans="1:20" ht="30" customHeight="1">
      <c r="A43" s="12">
        <v>42551</v>
      </c>
      <c r="B43" s="13" t="s">
        <v>215</v>
      </c>
      <c r="C43" s="171" t="s">
        <v>202</v>
      </c>
      <c r="D43" s="136" t="s">
        <v>404</v>
      </c>
      <c r="E43" s="67" t="s">
        <v>405</v>
      </c>
      <c r="F43" s="68" t="s">
        <v>406</v>
      </c>
      <c r="G43" s="67" t="s">
        <v>407</v>
      </c>
      <c r="H43" s="127" t="s">
        <v>220</v>
      </c>
      <c r="I43" s="84" t="s">
        <v>408</v>
      </c>
      <c r="J43" s="16"/>
      <c r="K43" s="20">
        <v>6.8</v>
      </c>
      <c r="L43" s="21">
        <v>2.5</v>
      </c>
      <c r="M43" s="20">
        <v>2.4</v>
      </c>
      <c r="N43" s="21">
        <v>2.8</v>
      </c>
      <c r="O43" s="22">
        <f>(K43*70)+(L43*75)+(M43*25)+(N43*45)</f>
        <v>849.5</v>
      </c>
      <c r="P43" s="161"/>
    </row>
    <row r="44" spans="1:20" s="34" customFormat="1" ht="12.75" customHeight="1" thickBot="1">
      <c r="A44" s="54"/>
      <c r="B44" s="55"/>
      <c r="C44" s="172"/>
      <c r="D44" s="56" t="s">
        <v>326</v>
      </c>
      <c r="E44" s="57" t="s">
        <v>409</v>
      </c>
      <c r="F44" s="58" t="s">
        <v>410</v>
      </c>
      <c r="G44" s="57" t="s">
        <v>213</v>
      </c>
      <c r="H44" s="97"/>
      <c r="I44" s="56" t="s">
        <v>411</v>
      </c>
      <c r="J44" s="109"/>
      <c r="K44" s="143"/>
      <c r="L44" s="144"/>
      <c r="M44" s="143"/>
      <c r="N44" s="144"/>
      <c r="O44" s="145"/>
      <c r="P44" s="162"/>
      <c r="Q44" s="75"/>
      <c r="R44" s="75"/>
      <c r="S44" s="75"/>
      <c r="T44" s="75"/>
    </row>
    <row r="45" spans="1:20">
      <c r="F45" s="180" t="s">
        <v>412</v>
      </c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</sheetData>
  <mergeCells count="21">
    <mergeCell ref="C23:C24"/>
    <mergeCell ref="A1:J1"/>
    <mergeCell ref="K1:O1"/>
    <mergeCell ref="E2:H2"/>
    <mergeCell ref="C3:C4"/>
    <mergeCell ref="C5:C6"/>
    <mergeCell ref="C7:C8"/>
    <mergeCell ref="C9:C10"/>
    <mergeCell ref="C13:C14"/>
    <mergeCell ref="C15:C16"/>
    <mergeCell ref="C19:C20"/>
    <mergeCell ref="C21:C22"/>
    <mergeCell ref="C41:C42"/>
    <mergeCell ref="C43:C44"/>
    <mergeCell ref="F45:P45"/>
    <mergeCell ref="C25:C26"/>
    <mergeCell ref="C29:C30"/>
    <mergeCell ref="C31:C32"/>
    <mergeCell ref="C33:C34"/>
    <mergeCell ref="C35:C36"/>
    <mergeCell ref="C39:C40"/>
  </mergeCells>
  <phoneticPr fontId="8" type="noConversion"/>
  <printOptions horizontalCentered="1"/>
  <pageMargins left="0.17" right="0.16" top="0.93" bottom="0.15748031496062992" header="0.36" footer="0.1574803149606299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105.6月東安國中 合菜 菜單</vt:lpstr>
      <vt:lpstr>105.6月東安國中 便當 菜單</vt:lpstr>
      <vt:lpstr>'105.6月東安國中 合菜 菜單'!Print_Area</vt:lpstr>
      <vt:lpstr>'105.6月東安國中 便當 菜單'!Print_Area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東安國中</cp:lastModifiedBy>
  <dcterms:created xsi:type="dcterms:W3CDTF">2016-05-16T07:21:27Z</dcterms:created>
  <dcterms:modified xsi:type="dcterms:W3CDTF">2016-05-17T05:20:08Z</dcterms:modified>
</cp:coreProperties>
</file>