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780" windowHeight="5328"/>
  </bookViews>
  <sheets>
    <sheet name="圖表統計" sheetId="1" r:id="rId1"/>
  </sheets>
  <definedNames>
    <definedName name="_xlnm.Print_Area" localSheetId="0">圖表統計!$A$1:$M$203</definedName>
  </definedNames>
  <calcPr calcId="152511"/>
</workbook>
</file>

<file path=xl/calcChain.xml><?xml version="1.0" encoding="utf-8"?>
<calcChain xmlns="http://schemas.openxmlformats.org/spreadsheetml/2006/main">
  <c r="J187" i="1" l="1"/>
  <c r="K187" i="1"/>
  <c r="L187" i="1"/>
  <c r="M187" i="1"/>
  <c r="I187" i="1"/>
  <c r="C187" i="1"/>
  <c r="D187" i="1"/>
  <c r="E187" i="1"/>
  <c r="F187" i="1"/>
  <c r="B187" i="1"/>
  <c r="J169" i="1"/>
  <c r="K169" i="1"/>
  <c r="L169" i="1"/>
  <c r="M169" i="1"/>
  <c r="I169" i="1"/>
  <c r="C169" i="1"/>
  <c r="D169" i="1"/>
  <c r="E169" i="1"/>
  <c r="F169" i="1"/>
  <c r="B169" i="1"/>
  <c r="J147" i="1"/>
  <c r="K147" i="1"/>
  <c r="L147" i="1"/>
  <c r="M147" i="1"/>
  <c r="I147" i="1"/>
  <c r="C147" i="1"/>
  <c r="D147" i="1"/>
  <c r="E147" i="1"/>
  <c r="F147" i="1"/>
  <c r="B147" i="1"/>
  <c r="J129" i="1"/>
  <c r="K129" i="1"/>
  <c r="L129" i="1"/>
  <c r="M129" i="1"/>
  <c r="I129" i="1"/>
  <c r="C129" i="1"/>
  <c r="D129" i="1"/>
  <c r="E129" i="1"/>
  <c r="F129" i="1"/>
  <c r="B129" i="1"/>
  <c r="J111" i="1"/>
  <c r="K111" i="1"/>
  <c r="L111" i="1"/>
  <c r="M111" i="1"/>
  <c r="I111" i="1"/>
  <c r="C111" i="1"/>
  <c r="D111" i="1"/>
  <c r="E111" i="1"/>
  <c r="F111" i="1"/>
  <c r="B111" i="1"/>
  <c r="J89" i="1"/>
  <c r="K89" i="1"/>
  <c r="L89" i="1"/>
  <c r="M89" i="1"/>
  <c r="I89" i="1"/>
  <c r="C89" i="1"/>
  <c r="D89" i="1"/>
  <c r="E89" i="1"/>
  <c r="F89" i="1"/>
  <c r="B89" i="1"/>
  <c r="J71" i="1"/>
  <c r="K71" i="1"/>
  <c r="L71" i="1"/>
  <c r="M71" i="1"/>
  <c r="I71" i="1"/>
  <c r="C71" i="1"/>
  <c r="D71" i="1"/>
  <c r="E71" i="1"/>
  <c r="F71" i="1"/>
  <c r="B71" i="1"/>
  <c r="J53" i="1"/>
  <c r="K53" i="1"/>
  <c r="L53" i="1"/>
  <c r="M53" i="1"/>
  <c r="I53" i="1"/>
  <c r="C53" i="1"/>
  <c r="D53" i="1"/>
  <c r="E53" i="1"/>
  <c r="F53" i="1"/>
  <c r="B53" i="1"/>
</calcChain>
</file>

<file path=xl/sharedStrings.xml><?xml version="1.0" encoding="utf-8"?>
<sst xmlns="http://schemas.openxmlformats.org/spreadsheetml/2006/main" count="165" uniqueCount="39">
  <si>
    <t>非常滿意</t>
    <phoneticPr fontId="1" type="noConversion"/>
  </si>
  <si>
    <t>問卷調查內容</t>
    <phoneticPr fontId="1" type="noConversion"/>
  </si>
  <si>
    <t>滿意</t>
    <phoneticPr fontId="1" type="noConversion"/>
  </si>
  <si>
    <t>差</t>
    <phoneticPr fontId="1" type="noConversion"/>
  </si>
  <si>
    <t>非常差</t>
    <phoneticPr fontId="1" type="noConversion"/>
  </si>
  <si>
    <t>滿意率(%)</t>
    <phoneticPr fontId="1" type="noConversion"/>
  </si>
  <si>
    <t>不滿意率(%)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</si>
  <si>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</si>
  <si>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</si>
  <si>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</si>
  <si>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</si>
  <si>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</si>
  <si>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</si>
  <si>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</si>
  <si>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</si>
  <si>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</si>
  <si>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</si>
  <si>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</si>
  <si>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水果品質及份量</t>
    <phoneticPr fontId="1" type="noConversion"/>
  </si>
  <si>
    <t>餐具清潔衛生</t>
    <phoneticPr fontId="1" type="noConversion"/>
  </si>
  <si>
    <t>服務人員態度</t>
    <phoneticPr fontId="1" type="noConversion"/>
  </si>
  <si>
    <t>量滿意度</t>
    <phoneticPr fontId="1" type="noConversion"/>
  </si>
  <si>
    <t>質滿意度</t>
    <phoneticPr fontId="1" type="noConversion"/>
  </si>
  <si>
    <t>尚可</t>
    <phoneticPr fontId="1" type="noConversion"/>
  </si>
  <si>
    <t>一、若不滿意度達20%以上，廠商提出改善計畫：</t>
    <phoneticPr fontId="1" type="noConversion"/>
  </si>
  <si>
    <t>問卷數</t>
    <phoneticPr fontId="1" type="noConversion"/>
  </si>
  <si>
    <t>百分比</t>
    <phoneticPr fontId="1" type="noConversion"/>
  </si>
  <si>
    <t>廠商：松晟企業社</t>
    <phoneticPr fontId="1" type="noConversion"/>
  </si>
  <si>
    <r>
      <t>Ans</t>
    </r>
    <r>
      <rPr>
        <b/>
        <sz val="14"/>
        <color theme="1"/>
        <rFont val="Arial Unicode MS"/>
        <family val="2"/>
        <charset val="136"/>
      </rPr>
      <t>：</t>
    </r>
    <r>
      <rPr>
        <b/>
        <sz val="14"/>
        <color theme="1"/>
        <rFont val="微軟正黑體"/>
        <family val="2"/>
        <charset val="136"/>
      </rPr>
      <t>無。</t>
    </r>
    <phoneticPr fontId="1" type="noConversion"/>
  </si>
  <si>
    <t>三、廠商回應(不滿意度在20%以內)：</t>
    <phoneticPr fontId="1" type="noConversion"/>
  </si>
  <si>
    <t>二、改善計畫(若不滿意度在20%以上)：</t>
    <phoneticPr fontId="1" type="noConversion"/>
  </si>
  <si>
    <t>桃園市立東安國中  105年2月師生午餐滿意度調查統計</t>
    <phoneticPr fontId="1" type="noConversion"/>
  </si>
  <si>
    <t>問卷採樣班級：906</t>
    <phoneticPr fontId="1" type="noConversion"/>
  </si>
  <si>
    <t>問卷填寫日期：105.02.26</t>
    <phoneticPr fontId="1" type="noConversion"/>
  </si>
  <si>
    <t>採樣問卷數：24份</t>
    <phoneticPr fontId="1" type="noConversion"/>
  </si>
  <si>
    <t>有效問卷：24份</t>
    <phoneticPr fontId="1" type="noConversion"/>
  </si>
  <si>
    <r>
      <t>Ans</t>
    </r>
    <r>
      <rPr>
        <b/>
        <sz val="14"/>
        <color theme="1"/>
        <rFont val="Arial Unicode MS"/>
        <family val="2"/>
        <charset val="136"/>
      </rPr>
      <t>：</t>
    </r>
    <r>
      <rPr>
        <b/>
        <sz val="14"/>
        <color theme="1"/>
        <rFont val="微軟正黑體"/>
        <family val="2"/>
        <charset val="136"/>
      </rPr>
      <t>量滿意度：92%    量不滿意度：8%</t>
    </r>
    <phoneticPr fontId="1" type="noConversion"/>
  </si>
  <si>
    <t xml:space="preserve">     質滿意度：100%   質不滿意度：0%</t>
    <phoneticPr fontId="1" type="noConversion"/>
  </si>
  <si>
    <r>
      <t xml:space="preserve">Ans：                                                                                                                                             </t>
    </r>
    <r>
      <rPr>
        <b/>
        <sz val="13"/>
        <color theme="1"/>
        <rFont val="微軟正黑體"/>
        <family val="2"/>
        <charset val="136"/>
      </rPr>
      <t>謝謝學生們寶貴的意見，我們已將各項建議納入未來設計菜單的考量中，菜色部分也會跟我們的廚師做討論和調整。
本月在總「量」的不滿意度上達到8%，經過我們開會檢討，應該是2月天氣寒冷促進學生食慾，使學生食量更為增加，因而導致份量不足的情況。往後除了平日的量會叮嚀廚房份量需盛裝充足以外，更會加強注意在季節更替時，因應學生食量的變化將份量盛裝的更為充足，且若當日有反應需再增量的班級，會立即反應給明日打餐的廚務人員，於明日的份量上做確實的增進。 另外有學生在原因欄上寫「不喜歡青菜」而給負評，未來在營養教育方面，對蔬菜正確的飲食概念宣導也會納入教材當中，希望能藉此改善學生對青菜的看法而增加攝取量。
學生的回饋是我們進步的動力，我們會不時的做檢討和改進，除了希望學生吃得飽，也希望學生能吃得安心吃得好，松晟無時無刻都會努力做到最好，也請貴校和學生們不吝指教！</t>
    </r>
    <r>
      <rPr>
        <b/>
        <sz val="14"/>
        <color theme="1"/>
        <rFont val="標楷體"/>
        <family val="4"/>
        <charset val="136"/>
      </rPr>
      <t xml:space="preserve">
</t>
    </r>
    <r>
      <rPr>
        <b/>
        <sz val="14"/>
        <color theme="1"/>
        <rFont val="微軟正黑體"/>
        <family val="2"/>
        <charset val="136"/>
      </rPr>
      <t xml:space="preserve">                                                                                                                           松晟  敬上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</si>
</sst>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Arial Unicode MS"/>
      <family val="2"/>
      <charset val="136"/>
    </font>
    <font>
      <b/>
      <sz val="14"/>
      <color theme="1"/>
      <name val="Arial Narrow"/>
      <family val="2"/>
    </font>
    <font>
      <b/>
      <sz val="14"/>
      <color theme="1"/>
      <name val="標楷體"/>
      <family val="4"/>
      <charset val="136"/>
    </font>
    <font>
      <b/>
      <sz val="13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5" xfId="0" applyFill="1" applyBorder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圖表統計!$B$52:$F$52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圖表統計!$B$53:$F$53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圖表統計!$I$128:$M$128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圖表統計!$I$129:$M$129</c:f>
              <c:numCache>
                <c:formatCode>General</c:formatCode>
                <c:ptCount val="5"/>
                <c:pt idx="0">
                  <c:v>4</c:v>
                </c:pt>
                <c:pt idx="1">
                  <c:v>12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圖表統計!$B$146:$F$146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圖表統計!$B$147:$F$147</c:f>
              <c:numCache>
                <c:formatCode>General</c:formatCode>
                <c:ptCount val="5"/>
                <c:pt idx="0">
                  <c:v>8</c:v>
                </c:pt>
                <c:pt idx="1">
                  <c:v>12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圖表統計!$I$146:$M$146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圖表統計!$I$147:$M$147</c:f>
              <c:numCache>
                <c:formatCode>General</c:formatCode>
                <c:ptCount val="5"/>
                <c:pt idx="0">
                  <c:v>8</c:v>
                </c:pt>
                <c:pt idx="1">
                  <c:v>14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圖表統計!$B$168:$F$168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圖表統計!$B$169:$F$169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圖表統計!$I$168:$M$168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圖表統計!$I$169:$M$169</c:f>
              <c:numCache>
                <c:formatCode>General</c:formatCode>
                <c:ptCount val="5"/>
                <c:pt idx="0">
                  <c:v>11</c:v>
                </c:pt>
                <c:pt idx="1">
                  <c:v>9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圖表統計!$B$186:$F$186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圖表統計!$B$187:$F$187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圖表統計!$I$186:$M$186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圖表統計!$I$187:$M$187</c:f>
              <c:numCache>
                <c:formatCode>General</c:formatCode>
                <c:ptCount val="5"/>
                <c:pt idx="0">
                  <c:v>7</c:v>
                </c:pt>
                <c:pt idx="1">
                  <c:v>11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圖表統計!$I$52:$M$52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圖表統計!$I$53:$M$53</c:f>
              <c:numCache>
                <c:formatCode>General</c:formatCode>
                <c:ptCount val="5"/>
                <c:pt idx="0">
                  <c:v>6</c:v>
                </c:pt>
                <c:pt idx="1">
                  <c:v>10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圖表統計!$B$70:$F$70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圖表統計!$B$71:$F$71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8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圖表統計!$I$70:$M$70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圖表統計!$I$71:$M$71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圖表統計!$B$88:$F$88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圖表統計!$B$89:$F$89</c:f>
              <c:numCache>
                <c:formatCode>General</c:formatCode>
                <c:ptCount val="5"/>
                <c:pt idx="0">
                  <c:v>4</c:v>
                </c:pt>
                <c:pt idx="1">
                  <c:v>10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圖表統計!$I$88:$M$88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圖表統計!$I$89:$M$89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圖表統計!$B$110:$F$110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圖表統計!$B$111:$F$111</c:f>
              <c:numCache>
                <c:formatCode>General</c:formatCode>
                <c:ptCount val="5"/>
                <c:pt idx="0">
                  <c:v>4</c:v>
                </c:pt>
                <c:pt idx="1">
                  <c:v>10</c:v>
                </c:pt>
                <c:pt idx="2">
                  <c:v>8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圖表統計!$I$110:$M$110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圖表統計!$I$111:$M$111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圖表統計!$B$128:$F$128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圖表統計!$B$129:$F$129</c:f>
              <c:numCache>
                <c:formatCode>General</c:formatCode>
                <c:ptCount val="5"/>
                <c:pt idx="0">
                  <c:v>5</c:v>
                </c:pt>
                <c:pt idx="1">
                  <c:v>14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57150</xdr:rowOff>
    </xdr:from>
    <xdr:to>
      <xdr:col>5</xdr:col>
      <xdr:colOff>666750</xdr:colOff>
      <xdr:row>67</xdr:row>
      <xdr:rowOff>57150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55</xdr:row>
      <xdr:rowOff>47625</xdr:rowOff>
    </xdr:from>
    <xdr:to>
      <xdr:col>12</xdr:col>
      <xdr:colOff>657224</xdr:colOff>
      <xdr:row>67</xdr:row>
      <xdr:rowOff>133350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666750</xdr:colOff>
      <xdr:row>85</xdr:row>
      <xdr:rowOff>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295275</xdr:colOff>
      <xdr:row>72</xdr:row>
      <xdr:rowOff>200025</xdr:rowOff>
    </xdr:from>
    <xdr:to>
      <xdr:col>12</xdr:col>
      <xdr:colOff>676274</xdr:colOff>
      <xdr:row>85</xdr:row>
      <xdr:rowOff>76200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91</xdr:row>
      <xdr:rowOff>0</xdr:rowOff>
    </xdr:from>
    <xdr:to>
      <xdr:col>6</xdr:col>
      <xdr:colOff>0</xdr:colOff>
      <xdr:row>103</xdr:row>
      <xdr:rowOff>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295275</xdr:colOff>
      <xdr:row>91</xdr:row>
      <xdr:rowOff>9525</xdr:rowOff>
    </xdr:from>
    <xdr:to>
      <xdr:col>12</xdr:col>
      <xdr:colOff>676274</xdr:colOff>
      <xdr:row>103</xdr:row>
      <xdr:rowOff>95250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113</xdr:row>
      <xdr:rowOff>9525</xdr:rowOff>
    </xdr:from>
    <xdr:to>
      <xdr:col>5</xdr:col>
      <xdr:colOff>666750</xdr:colOff>
      <xdr:row>125</xdr:row>
      <xdr:rowOff>9525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276225</xdr:colOff>
      <xdr:row>113</xdr:row>
      <xdr:rowOff>19050</xdr:rowOff>
    </xdr:from>
    <xdr:to>
      <xdr:col>12</xdr:col>
      <xdr:colOff>657224</xdr:colOff>
      <xdr:row>125</xdr:row>
      <xdr:rowOff>104775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131</xdr:row>
      <xdr:rowOff>9525</xdr:rowOff>
    </xdr:from>
    <xdr:to>
      <xdr:col>5</xdr:col>
      <xdr:colOff>666750</xdr:colOff>
      <xdr:row>143</xdr:row>
      <xdr:rowOff>9525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276225</xdr:colOff>
      <xdr:row>131</xdr:row>
      <xdr:rowOff>9525</xdr:rowOff>
    </xdr:from>
    <xdr:to>
      <xdr:col>12</xdr:col>
      <xdr:colOff>657224</xdr:colOff>
      <xdr:row>143</xdr:row>
      <xdr:rowOff>95250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149</xdr:row>
      <xdr:rowOff>9525</xdr:rowOff>
    </xdr:from>
    <xdr:to>
      <xdr:col>5</xdr:col>
      <xdr:colOff>666750</xdr:colOff>
      <xdr:row>161</xdr:row>
      <xdr:rowOff>9525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295275</xdr:colOff>
      <xdr:row>149</xdr:row>
      <xdr:rowOff>38100</xdr:rowOff>
    </xdr:from>
    <xdr:to>
      <xdr:col>12</xdr:col>
      <xdr:colOff>676274</xdr:colOff>
      <xdr:row>161</xdr:row>
      <xdr:rowOff>123825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171</xdr:row>
      <xdr:rowOff>38100</xdr:rowOff>
    </xdr:from>
    <xdr:to>
      <xdr:col>5</xdr:col>
      <xdr:colOff>666750</xdr:colOff>
      <xdr:row>183</xdr:row>
      <xdr:rowOff>38100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276225</xdr:colOff>
      <xdr:row>171</xdr:row>
      <xdr:rowOff>38100</xdr:rowOff>
    </xdr:from>
    <xdr:to>
      <xdr:col>12</xdr:col>
      <xdr:colOff>657224</xdr:colOff>
      <xdr:row>183</xdr:row>
      <xdr:rowOff>123825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189</xdr:row>
      <xdr:rowOff>9525</xdr:rowOff>
    </xdr:from>
    <xdr:to>
      <xdr:col>5</xdr:col>
      <xdr:colOff>666750</xdr:colOff>
      <xdr:row>201</xdr:row>
      <xdr:rowOff>9525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295275</xdr:colOff>
      <xdr:row>189</xdr:row>
      <xdr:rowOff>47625</xdr:rowOff>
    </xdr:from>
    <xdr:to>
      <xdr:col>12</xdr:col>
      <xdr:colOff>676274</xdr:colOff>
      <xdr:row>201</xdr:row>
      <xdr:rowOff>133350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tabSelected="1" workbookViewId="0">
      <selection activeCell="A36" sqref="A36:J49"/>
    </sheetView>
  </sheetViews>
  <sheetFormatPr defaultRowHeight="16.2" x14ac:dyDescent="0.3"/>
  <cols>
    <col min="3" max="3" width="10.21875" customWidth="1"/>
    <col min="7" max="7" width="10.6640625" customWidth="1"/>
    <col min="8" max="8" width="12.109375" customWidth="1"/>
    <col min="9" max="9" width="9" customWidth="1"/>
    <col min="10" max="10" width="10" customWidth="1"/>
  </cols>
  <sheetData>
    <row r="1" spans="1:12" ht="30.75" customHeight="1" x14ac:dyDescent="0.3">
      <c r="A1" s="23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</row>
    <row r="3" spans="1:12" ht="19.5" customHeight="1" x14ac:dyDescent="0.3">
      <c r="A3" s="16" t="s">
        <v>34</v>
      </c>
      <c r="B3" s="16"/>
      <c r="C3" s="16"/>
      <c r="D3" s="16" t="s">
        <v>35</v>
      </c>
      <c r="E3" s="16"/>
      <c r="F3" s="16"/>
      <c r="G3" s="16" t="s">
        <v>27</v>
      </c>
      <c r="H3" s="16"/>
    </row>
    <row r="4" spans="1:12" ht="19.8" x14ac:dyDescent="0.3">
      <c r="A4" s="16" t="s">
        <v>33</v>
      </c>
      <c r="B4" s="16"/>
      <c r="C4" s="16"/>
      <c r="D4" s="16"/>
      <c r="E4" s="10"/>
      <c r="F4" s="10"/>
      <c r="G4" s="10"/>
      <c r="H4" s="10"/>
    </row>
    <row r="5" spans="1:12" ht="19.8" x14ac:dyDescent="0.3">
      <c r="A5" s="16" t="s">
        <v>32</v>
      </c>
      <c r="B5" s="16"/>
      <c r="C5" s="16"/>
      <c r="D5" s="10"/>
      <c r="E5" s="10"/>
      <c r="F5" s="10"/>
      <c r="G5" s="10"/>
      <c r="H5" s="10"/>
    </row>
    <row r="7" spans="1:12" x14ac:dyDescent="0.3">
      <c r="A7" s="26" t="s">
        <v>1</v>
      </c>
      <c r="B7" s="27"/>
      <c r="C7" s="7" t="s">
        <v>0</v>
      </c>
      <c r="D7" s="7" t="s">
        <v>2</v>
      </c>
      <c r="E7" s="7" t="s">
        <v>23</v>
      </c>
      <c r="F7" s="7" t="s">
        <v>3</v>
      </c>
      <c r="G7" s="7" t="s">
        <v>4</v>
      </c>
      <c r="H7" s="7" t="s">
        <v>5</v>
      </c>
      <c r="I7" s="27" t="s">
        <v>6</v>
      </c>
      <c r="J7" s="28"/>
    </row>
    <row r="8" spans="1:12" x14ac:dyDescent="0.3">
      <c r="A8" s="18" t="s">
        <v>7</v>
      </c>
      <c r="B8" s="18"/>
      <c r="C8" s="9">
        <v>6</v>
      </c>
      <c r="D8" s="13">
        <v>11</v>
      </c>
      <c r="E8" s="13">
        <v>7</v>
      </c>
      <c r="F8" s="13"/>
      <c r="G8" s="13"/>
      <c r="H8" s="13">
        <v>100</v>
      </c>
      <c r="I8" s="21">
        <v>0</v>
      </c>
      <c r="J8" s="22"/>
    </row>
    <row r="9" spans="1:12" x14ac:dyDescent="0.3">
      <c r="A9" s="18" t="s">
        <v>8</v>
      </c>
      <c r="B9" s="18"/>
      <c r="C9" s="9">
        <v>6</v>
      </c>
      <c r="D9" s="13">
        <v>10</v>
      </c>
      <c r="E9" s="13">
        <v>7</v>
      </c>
      <c r="F9" s="13">
        <v>1</v>
      </c>
      <c r="G9" s="13"/>
      <c r="H9" s="13">
        <v>96</v>
      </c>
      <c r="I9" s="21">
        <v>4</v>
      </c>
      <c r="J9" s="22"/>
    </row>
    <row r="10" spans="1:12" x14ac:dyDescent="0.3">
      <c r="A10" s="18" t="s">
        <v>9</v>
      </c>
      <c r="B10" s="18"/>
      <c r="C10" s="9">
        <v>5</v>
      </c>
      <c r="D10" s="13">
        <v>9</v>
      </c>
      <c r="E10" s="13">
        <v>8</v>
      </c>
      <c r="F10" s="13">
        <v>1</v>
      </c>
      <c r="G10" s="13">
        <v>1</v>
      </c>
      <c r="H10" s="13">
        <v>92</v>
      </c>
      <c r="I10" s="21">
        <v>8</v>
      </c>
      <c r="J10" s="22"/>
    </row>
    <row r="11" spans="1:12" x14ac:dyDescent="0.3">
      <c r="A11" s="18" t="s">
        <v>10</v>
      </c>
      <c r="B11" s="18"/>
      <c r="C11" s="9">
        <v>7</v>
      </c>
      <c r="D11" s="13">
        <v>9</v>
      </c>
      <c r="E11" s="13">
        <v>8</v>
      </c>
      <c r="F11" s="13"/>
      <c r="G11" s="13"/>
      <c r="H11" s="13">
        <v>100</v>
      </c>
      <c r="I11" s="21">
        <v>0</v>
      </c>
      <c r="J11" s="22"/>
    </row>
    <row r="12" spans="1:12" x14ac:dyDescent="0.3">
      <c r="A12" s="18" t="s">
        <v>11</v>
      </c>
      <c r="B12" s="18"/>
      <c r="C12" s="9">
        <v>4</v>
      </c>
      <c r="D12" s="13">
        <v>10</v>
      </c>
      <c r="E12" s="13">
        <v>10</v>
      </c>
      <c r="F12" s="13"/>
      <c r="G12" s="13"/>
      <c r="H12" s="13">
        <v>100</v>
      </c>
      <c r="I12" s="21">
        <v>0</v>
      </c>
      <c r="J12" s="22"/>
    </row>
    <row r="13" spans="1:12" x14ac:dyDescent="0.3">
      <c r="A13" s="18" t="s">
        <v>12</v>
      </c>
      <c r="B13" s="18"/>
      <c r="C13" s="9">
        <v>4</v>
      </c>
      <c r="D13" s="13">
        <v>8</v>
      </c>
      <c r="E13" s="13">
        <v>11</v>
      </c>
      <c r="F13" s="13"/>
      <c r="G13" s="13">
        <v>1</v>
      </c>
      <c r="H13" s="13">
        <v>96</v>
      </c>
      <c r="I13" s="21">
        <v>4</v>
      </c>
      <c r="J13" s="22"/>
    </row>
    <row r="14" spans="1:12" x14ac:dyDescent="0.3">
      <c r="A14" s="18" t="s">
        <v>13</v>
      </c>
      <c r="B14" s="18"/>
      <c r="C14" s="9">
        <v>4</v>
      </c>
      <c r="D14" s="13">
        <v>10</v>
      </c>
      <c r="E14" s="13">
        <v>8</v>
      </c>
      <c r="F14" s="13">
        <v>1</v>
      </c>
      <c r="G14" s="13">
        <v>1</v>
      </c>
      <c r="H14" s="13">
        <v>92</v>
      </c>
      <c r="I14" s="21">
        <v>8</v>
      </c>
      <c r="J14" s="22"/>
    </row>
    <row r="15" spans="1:12" x14ac:dyDescent="0.3">
      <c r="A15" s="18" t="s">
        <v>14</v>
      </c>
      <c r="B15" s="18"/>
      <c r="C15" s="9">
        <v>5</v>
      </c>
      <c r="D15" s="13">
        <v>11</v>
      </c>
      <c r="E15" s="13">
        <v>7</v>
      </c>
      <c r="F15" s="13">
        <v>1</v>
      </c>
      <c r="G15" s="13"/>
      <c r="H15" s="13">
        <v>96</v>
      </c>
      <c r="I15" s="21">
        <v>4</v>
      </c>
      <c r="J15" s="22"/>
    </row>
    <row r="16" spans="1:12" x14ac:dyDescent="0.3">
      <c r="A16" s="18" t="s">
        <v>15</v>
      </c>
      <c r="B16" s="18"/>
      <c r="C16" s="9">
        <v>5</v>
      </c>
      <c r="D16" s="13">
        <v>14</v>
      </c>
      <c r="E16" s="13">
        <v>5</v>
      </c>
      <c r="F16" s="13"/>
      <c r="G16" s="13"/>
      <c r="H16" s="13">
        <v>100</v>
      </c>
      <c r="I16" s="21">
        <v>0</v>
      </c>
      <c r="J16" s="22"/>
    </row>
    <row r="17" spans="1:10" x14ac:dyDescent="0.3">
      <c r="A17" s="18" t="s">
        <v>16</v>
      </c>
      <c r="B17" s="18"/>
      <c r="C17" s="9">
        <v>4</v>
      </c>
      <c r="D17" s="13">
        <v>12</v>
      </c>
      <c r="E17" s="13">
        <v>8</v>
      </c>
      <c r="F17" s="13"/>
      <c r="G17" s="13"/>
      <c r="H17" s="13">
        <v>100</v>
      </c>
      <c r="I17" s="21">
        <v>0</v>
      </c>
      <c r="J17" s="22"/>
    </row>
    <row r="18" spans="1:10" x14ac:dyDescent="0.3">
      <c r="A18" s="18" t="s">
        <v>17</v>
      </c>
      <c r="B18" s="18"/>
      <c r="C18" s="9">
        <v>8</v>
      </c>
      <c r="D18" s="13">
        <v>12</v>
      </c>
      <c r="E18" s="13">
        <v>4</v>
      </c>
      <c r="F18" s="13"/>
      <c r="G18" s="13"/>
      <c r="H18" s="13">
        <v>100</v>
      </c>
      <c r="I18" s="21">
        <v>0</v>
      </c>
      <c r="J18" s="22"/>
    </row>
    <row r="19" spans="1:10" x14ac:dyDescent="0.3">
      <c r="A19" s="18" t="s">
        <v>18</v>
      </c>
      <c r="B19" s="18"/>
      <c r="C19" s="9">
        <v>8</v>
      </c>
      <c r="D19" s="13">
        <v>14</v>
      </c>
      <c r="E19" s="13">
        <v>2</v>
      </c>
      <c r="F19" s="13"/>
      <c r="G19" s="13"/>
      <c r="H19" s="13">
        <v>100</v>
      </c>
      <c r="I19" s="21">
        <v>0</v>
      </c>
      <c r="J19" s="22"/>
    </row>
    <row r="20" spans="1:10" x14ac:dyDescent="0.3">
      <c r="A20" s="18" t="s">
        <v>19</v>
      </c>
      <c r="B20" s="18"/>
      <c r="C20" s="9">
        <v>10</v>
      </c>
      <c r="D20" s="13">
        <v>10</v>
      </c>
      <c r="E20" s="13">
        <v>4</v>
      </c>
      <c r="F20" s="13"/>
      <c r="G20" s="13"/>
      <c r="H20" s="13">
        <v>100</v>
      </c>
      <c r="I20" s="21">
        <v>0</v>
      </c>
      <c r="J20" s="22"/>
    </row>
    <row r="21" spans="1:10" x14ac:dyDescent="0.3">
      <c r="A21" s="18" t="s">
        <v>20</v>
      </c>
      <c r="B21" s="18"/>
      <c r="C21" s="9">
        <v>11</v>
      </c>
      <c r="D21" s="13">
        <v>9</v>
      </c>
      <c r="E21" s="13">
        <v>4</v>
      </c>
      <c r="F21" s="13"/>
      <c r="G21" s="13"/>
      <c r="H21" s="13">
        <v>100</v>
      </c>
      <c r="I21" s="21">
        <v>0</v>
      </c>
      <c r="J21" s="22"/>
    </row>
    <row r="22" spans="1:10" x14ac:dyDescent="0.3">
      <c r="A22" s="18" t="s">
        <v>21</v>
      </c>
      <c r="B22" s="18"/>
      <c r="C22" s="12">
        <v>5</v>
      </c>
      <c r="D22" s="13">
        <v>11</v>
      </c>
      <c r="E22" s="13">
        <v>6</v>
      </c>
      <c r="F22" s="13">
        <v>1</v>
      </c>
      <c r="G22" s="13">
        <v>1</v>
      </c>
      <c r="H22" s="13">
        <v>92</v>
      </c>
      <c r="I22" s="21">
        <v>8</v>
      </c>
      <c r="J22" s="22"/>
    </row>
    <row r="23" spans="1:10" x14ac:dyDescent="0.3">
      <c r="A23" s="18" t="s">
        <v>22</v>
      </c>
      <c r="B23" s="18"/>
      <c r="C23" s="12">
        <v>7</v>
      </c>
      <c r="D23" s="13">
        <v>11</v>
      </c>
      <c r="E23" s="13">
        <v>6</v>
      </c>
      <c r="F23" s="13"/>
      <c r="G23" s="13"/>
      <c r="H23" s="13">
        <v>100</v>
      </c>
      <c r="I23" s="21">
        <v>0</v>
      </c>
      <c r="J23" s="22"/>
    </row>
    <row r="26" spans="1:10" ht="19.8" x14ac:dyDescent="0.3">
      <c r="A26" s="16" t="s">
        <v>24</v>
      </c>
      <c r="B26" s="16"/>
      <c r="C26" s="16"/>
      <c r="D26" s="16"/>
      <c r="E26" s="16"/>
      <c r="F26" s="16"/>
      <c r="G26" s="11"/>
      <c r="H26" s="2"/>
      <c r="I26" s="2"/>
    </row>
    <row r="27" spans="1:10" ht="20.399999999999999" x14ac:dyDescent="0.3">
      <c r="A27" s="15" t="s">
        <v>36</v>
      </c>
      <c r="B27" s="15"/>
      <c r="C27" s="15"/>
      <c r="D27" s="15"/>
      <c r="E27" s="15"/>
      <c r="F27" s="15"/>
      <c r="G27" s="15"/>
      <c r="H27" s="15"/>
      <c r="I27" s="15"/>
    </row>
    <row r="28" spans="1:10" ht="19.8" x14ac:dyDescent="0.3">
      <c r="A28" s="19" t="s">
        <v>37</v>
      </c>
      <c r="B28" s="20"/>
      <c r="C28" s="20"/>
      <c r="D28" s="20"/>
      <c r="E28" s="20"/>
      <c r="F28" s="10"/>
      <c r="G28" s="10"/>
    </row>
    <row r="29" spans="1:10" ht="19.8" x14ac:dyDescent="0.3">
      <c r="A29" s="10"/>
      <c r="B29" s="10"/>
      <c r="C29" s="10"/>
      <c r="D29" s="10"/>
      <c r="E29" s="10"/>
      <c r="F29" s="10"/>
      <c r="G29" s="10"/>
    </row>
    <row r="30" spans="1:10" ht="19.8" x14ac:dyDescent="0.3">
      <c r="A30" s="10"/>
      <c r="B30" s="10"/>
      <c r="C30" s="10"/>
      <c r="D30" s="10"/>
      <c r="E30" s="10"/>
      <c r="F30" s="10"/>
      <c r="G30" s="10"/>
    </row>
    <row r="31" spans="1:10" ht="19.8" x14ac:dyDescent="0.3">
      <c r="A31" s="16" t="s">
        <v>30</v>
      </c>
      <c r="B31" s="16"/>
      <c r="C31" s="16"/>
      <c r="D31" s="16"/>
      <c r="E31" s="16"/>
      <c r="F31" s="16"/>
      <c r="G31" s="11"/>
      <c r="H31" s="2"/>
      <c r="I31" s="2"/>
    </row>
    <row r="32" spans="1:10" ht="19.5" customHeight="1" x14ac:dyDescent="0.3">
      <c r="A32" s="17" t="s">
        <v>28</v>
      </c>
      <c r="B32" s="17"/>
      <c r="C32" s="10"/>
      <c r="D32" s="10"/>
      <c r="E32" s="10"/>
      <c r="F32" s="10"/>
      <c r="G32" s="10"/>
    </row>
    <row r="33" spans="1:10" ht="19.5" customHeight="1" x14ac:dyDescent="0.3">
      <c r="A33" s="10"/>
      <c r="B33" s="10"/>
      <c r="C33" s="10"/>
      <c r="D33" s="10"/>
      <c r="E33" s="10"/>
      <c r="F33" s="10"/>
      <c r="G33" s="10"/>
    </row>
    <row r="34" spans="1:10" ht="19.5" customHeight="1" x14ac:dyDescent="0.3">
      <c r="A34" s="10"/>
      <c r="B34" s="10"/>
      <c r="C34" s="10"/>
      <c r="D34" s="10"/>
      <c r="E34" s="10"/>
      <c r="F34" s="10"/>
      <c r="G34" s="10"/>
    </row>
    <row r="35" spans="1:10" ht="19.5" customHeight="1" x14ac:dyDescent="0.3">
      <c r="A35" s="16" t="s">
        <v>29</v>
      </c>
      <c r="B35" s="16"/>
      <c r="C35" s="16"/>
      <c r="D35" s="16"/>
      <c r="E35" s="16"/>
      <c r="F35" s="10"/>
      <c r="G35" s="10"/>
    </row>
    <row r="36" spans="1:10" ht="19.5" customHeight="1" x14ac:dyDescent="0.3">
      <c r="A36" s="24" t="s">
        <v>38</v>
      </c>
      <c r="B36" s="25"/>
      <c r="C36" s="25"/>
      <c r="D36" s="25"/>
      <c r="E36" s="25"/>
      <c r="F36" s="25"/>
      <c r="G36" s="25"/>
      <c r="H36" s="25"/>
      <c r="I36" s="25"/>
      <c r="J36" s="25"/>
    </row>
    <row r="37" spans="1:10" ht="19.5" customHeight="1" x14ac:dyDescent="0.3">
      <c r="A37" s="25"/>
      <c r="B37" s="25"/>
      <c r="C37" s="25"/>
      <c r="D37" s="25"/>
      <c r="E37" s="25"/>
      <c r="F37" s="25"/>
      <c r="G37" s="25"/>
      <c r="H37" s="25"/>
      <c r="I37" s="25"/>
      <c r="J37" s="25"/>
    </row>
    <row r="38" spans="1:10" ht="19.5" customHeight="1" x14ac:dyDescent="0.3">
      <c r="A38" s="25"/>
      <c r="B38" s="25"/>
      <c r="C38" s="25"/>
      <c r="D38" s="25"/>
      <c r="E38" s="25"/>
      <c r="F38" s="25"/>
      <c r="G38" s="25"/>
      <c r="H38" s="25"/>
      <c r="I38" s="25"/>
      <c r="J38" s="25"/>
    </row>
    <row r="39" spans="1:10" ht="19.5" customHeight="1" x14ac:dyDescent="0.3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0" ht="19.5" customHeight="1" x14ac:dyDescent="0.3">
      <c r="A40" s="25"/>
      <c r="B40" s="25"/>
      <c r="C40" s="25"/>
      <c r="D40" s="25"/>
      <c r="E40" s="25"/>
      <c r="F40" s="25"/>
      <c r="G40" s="25"/>
      <c r="H40" s="25"/>
      <c r="I40" s="25"/>
      <c r="J40" s="25"/>
    </row>
    <row r="41" spans="1:10" ht="19.5" customHeight="1" x14ac:dyDescent="0.3">
      <c r="A41" s="25"/>
      <c r="B41" s="25"/>
      <c r="C41" s="25"/>
      <c r="D41" s="25"/>
      <c r="E41" s="25"/>
      <c r="F41" s="25"/>
      <c r="G41" s="25"/>
      <c r="H41" s="25"/>
      <c r="I41" s="25"/>
      <c r="J41" s="25"/>
    </row>
    <row r="42" spans="1:10" ht="19.5" customHeight="1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</row>
    <row r="43" spans="1:10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</row>
    <row r="44" spans="1:10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</row>
    <row r="45" spans="1:10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</row>
    <row r="46" spans="1:10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</row>
    <row r="47" spans="1:10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</row>
    <row r="48" spans="1:10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</row>
    <row r="49" spans="1:13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1" spans="1:13" ht="21.6" x14ac:dyDescent="0.3">
      <c r="A51" s="29" t="s">
        <v>7</v>
      </c>
      <c r="B51" s="29"/>
      <c r="C51" s="29"/>
      <c r="D51" s="29"/>
      <c r="E51" s="29"/>
      <c r="F51" s="29"/>
      <c r="H51" s="29" t="s">
        <v>8</v>
      </c>
      <c r="I51" s="29"/>
      <c r="J51" s="29"/>
      <c r="K51" s="29"/>
      <c r="L51" s="29"/>
      <c r="M51" s="29"/>
    </row>
    <row r="52" spans="1:13" x14ac:dyDescent="0.3">
      <c r="A52" s="3"/>
      <c r="B52" s="6" t="s">
        <v>0</v>
      </c>
      <c r="C52" s="6" t="s">
        <v>2</v>
      </c>
      <c r="D52" s="6" t="s">
        <v>23</v>
      </c>
      <c r="E52" s="6" t="s">
        <v>3</v>
      </c>
      <c r="F52" s="6" t="s">
        <v>4</v>
      </c>
      <c r="H52" s="3"/>
      <c r="I52" s="6" t="s">
        <v>0</v>
      </c>
      <c r="J52" s="6" t="s">
        <v>2</v>
      </c>
      <c r="K52" s="6" t="s">
        <v>23</v>
      </c>
      <c r="L52" s="6" t="s">
        <v>3</v>
      </c>
      <c r="M52" s="6" t="s">
        <v>4</v>
      </c>
    </row>
    <row r="53" spans="1:13" x14ac:dyDescent="0.3">
      <c r="A53" s="4" t="s">
        <v>25</v>
      </c>
      <c r="B53" s="8">
        <f>圖表統計!C8</f>
        <v>6</v>
      </c>
      <c r="C53" s="8">
        <f>圖表統計!D8</f>
        <v>11</v>
      </c>
      <c r="D53" s="8">
        <f>圖表統計!E8</f>
        <v>7</v>
      </c>
      <c r="E53" s="8">
        <f>圖表統計!F8</f>
        <v>0</v>
      </c>
      <c r="F53" s="8">
        <f>圖表統計!G8</f>
        <v>0</v>
      </c>
      <c r="H53" s="4" t="s">
        <v>25</v>
      </c>
      <c r="I53" s="8">
        <f>圖表統計!C9</f>
        <v>6</v>
      </c>
      <c r="J53" s="8">
        <f>圖表統計!D9</f>
        <v>10</v>
      </c>
      <c r="K53" s="8">
        <f>圖表統計!E9</f>
        <v>7</v>
      </c>
      <c r="L53" s="8">
        <f>圖表統計!F9</f>
        <v>1</v>
      </c>
      <c r="M53" s="8">
        <f>圖表統計!G9</f>
        <v>0</v>
      </c>
    </row>
    <row r="54" spans="1:13" x14ac:dyDescent="0.3">
      <c r="A54" s="5" t="s">
        <v>26</v>
      </c>
      <c r="B54" s="14">
        <v>0.25</v>
      </c>
      <c r="C54" s="14">
        <v>0.46</v>
      </c>
      <c r="D54" s="14">
        <v>0.28999999999999998</v>
      </c>
      <c r="E54" s="14">
        <v>0</v>
      </c>
      <c r="F54" s="14">
        <v>0</v>
      </c>
      <c r="H54" s="5" t="s">
        <v>26</v>
      </c>
      <c r="I54" s="14">
        <v>0.25</v>
      </c>
      <c r="J54" s="14">
        <v>0.42</v>
      </c>
      <c r="K54" s="14">
        <v>0.28999999999999998</v>
      </c>
      <c r="L54" s="14">
        <v>0.04</v>
      </c>
      <c r="M54" s="14">
        <v>0</v>
      </c>
    </row>
    <row r="69" spans="1:13" ht="21.6" x14ac:dyDescent="0.3">
      <c r="A69" s="29" t="s">
        <v>9</v>
      </c>
      <c r="B69" s="29"/>
      <c r="C69" s="29"/>
      <c r="D69" s="29"/>
      <c r="E69" s="29"/>
      <c r="F69" s="29"/>
      <c r="H69" s="29" t="s">
        <v>10</v>
      </c>
      <c r="I69" s="29"/>
      <c r="J69" s="29"/>
      <c r="K69" s="29"/>
      <c r="L69" s="29"/>
      <c r="M69" s="29"/>
    </row>
    <row r="70" spans="1:13" x14ac:dyDescent="0.3">
      <c r="A70" s="3"/>
      <c r="B70" s="6" t="s">
        <v>0</v>
      </c>
      <c r="C70" s="6" t="s">
        <v>2</v>
      </c>
      <c r="D70" s="6" t="s">
        <v>23</v>
      </c>
      <c r="E70" s="6" t="s">
        <v>3</v>
      </c>
      <c r="F70" s="6" t="s">
        <v>4</v>
      </c>
      <c r="H70" s="3"/>
      <c r="I70" s="6" t="s">
        <v>0</v>
      </c>
      <c r="J70" s="6" t="s">
        <v>2</v>
      </c>
      <c r="K70" s="6" t="s">
        <v>23</v>
      </c>
      <c r="L70" s="6" t="s">
        <v>3</v>
      </c>
      <c r="M70" s="6" t="s">
        <v>4</v>
      </c>
    </row>
    <row r="71" spans="1:13" x14ac:dyDescent="0.3">
      <c r="A71" s="4" t="s">
        <v>25</v>
      </c>
      <c r="B71" s="8">
        <f>圖表統計!C10</f>
        <v>5</v>
      </c>
      <c r="C71" s="8">
        <f>圖表統計!D10</f>
        <v>9</v>
      </c>
      <c r="D71" s="8">
        <f>圖表統計!E10</f>
        <v>8</v>
      </c>
      <c r="E71" s="8">
        <f>圖表統計!F10</f>
        <v>1</v>
      </c>
      <c r="F71" s="8">
        <f>圖表統計!G10</f>
        <v>1</v>
      </c>
      <c r="H71" s="4" t="s">
        <v>25</v>
      </c>
      <c r="I71" s="8">
        <f>圖表統計!C11</f>
        <v>7</v>
      </c>
      <c r="J71" s="8">
        <f>圖表統計!D11</f>
        <v>9</v>
      </c>
      <c r="K71" s="8">
        <f>圖表統計!E11</f>
        <v>8</v>
      </c>
      <c r="L71" s="8">
        <f>圖表統計!F11</f>
        <v>0</v>
      </c>
      <c r="M71" s="8">
        <f>圖表統計!G11</f>
        <v>0</v>
      </c>
    </row>
    <row r="72" spans="1:13" x14ac:dyDescent="0.3">
      <c r="A72" s="5" t="s">
        <v>26</v>
      </c>
      <c r="B72" s="14">
        <v>0.21</v>
      </c>
      <c r="C72" s="14">
        <v>0.38</v>
      </c>
      <c r="D72" s="14">
        <v>0.33</v>
      </c>
      <c r="E72" s="14">
        <v>0.04</v>
      </c>
      <c r="F72" s="14">
        <v>0.04</v>
      </c>
      <c r="H72" s="5" t="s">
        <v>26</v>
      </c>
      <c r="I72" s="14">
        <v>0.28999999999999998</v>
      </c>
      <c r="J72" s="14">
        <v>0.38</v>
      </c>
      <c r="K72" s="14">
        <v>0.33</v>
      </c>
      <c r="L72" s="14">
        <v>0</v>
      </c>
      <c r="M72" s="14">
        <v>0</v>
      </c>
    </row>
    <row r="87" spans="1:13" ht="21.6" x14ac:dyDescent="0.3">
      <c r="A87" s="29" t="s">
        <v>11</v>
      </c>
      <c r="B87" s="29"/>
      <c r="C87" s="29"/>
      <c r="D87" s="29"/>
      <c r="E87" s="29"/>
      <c r="F87" s="29"/>
      <c r="H87" s="29" t="s">
        <v>12</v>
      </c>
      <c r="I87" s="29"/>
      <c r="J87" s="29"/>
      <c r="K87" s="29"/>
      <c r="L87" s="29"/>
      <c r="M87" s="29"/>
    </row>
    <row r="88" spans="1:13" x14ac:dyDescent="0.3">
      <c r="A88" s="3"/>
      <c r="B88" s="6" t="s">
        <v>0</v>
      </c>
      <c r="C88" s="6" t="s">
        <v>2</v>
      </c>
      <c r="D88" s="6" t="s">
        <v>23</v>
      </c>
      <c r="E88" s="6" t="s">
        <v>3</v>
      </c>
      <c r="F88" s="6" t="s">
        <v>4</v>
      </c>
      <c r="H88" s="3"/>
      <c r="I88" s="6" t="s">
        <v>0</v>
      </c>
      <c r="J88" s="6" t="s">
        <v>2</v>
      </c>
      <c r="K88" s="6" t="s">
        <v>23</v>
      </c>
      <c r="L88" s="6" t="s">
        <v>3</v>
      </c>
      <c r="M88" s="6" t="s">
        <v>4</v>
      </c>
    </row>
    <row r="89" spans="1:13" x14ac:dyDescent="0.3">
      <c r="A89" s="4" t="s">
        <v>25</v>
      </c>
      <c r="B89" s="8">
        <f>圖表統計!C12</f>
        <v>4</v>
      </c>
      <c r="C89" s="8">
        <f>圖表統計!D12</f>
        <v>10</v>
      </c>
      <c r="D89" s="8">
        <f>圖表統計!E12</f>
        <v>10</v>
      </c>
      <c r="E89" s="8">
        <f>圖表統計!F12</f>
        <v>0</v>
      </c>
      <c r="F89" s="8">
        <f>圖表統計!G12</f>
        <v>0</v>
      </c>
      <c r="H89" s="4" t="s">
        <v>25</v>
      </c>
      <c r="I89" s="8">
        <f>圖表統計!C13</f>
        <v>4</v>
      </c>
      <c r="J89" s="8">
        <f>圖表統計!D13</f>
        <v>8</v>
      </c>
      <c r="K89" s="8">
        <f>圖表統計!E13</f>
        <v>11</v>
      </c>
      <c r="L89" s="8">
        <f>圖表統計!F13</f>
        <v>0</v>
      </c>
      <c r="M89" s="8">
        <f>圖表統計!G13</f>
        <v>1</v>
      </c>
    </row>
    <row r="90" spans="1:13" x14ac:dyDescent="0.3">
      <c r="A90" s="5" t="s">
        <v>26</v>
      </c>
      <c r="B90" s="14">
        <v>0.17</v>
      </c>
      <c r="C90" s="14">
        <v>0.41</v>
      </c>
      <c r="D90" s="14">
        <v>0.42</v>
      </c>
      <c r="E90" s="14">
        <v>0</v>
      </c>
      <c r="F90" s="14">
        <v>0</v>
      </c>
      <c r="H90" s="5" t="s">
        <v>26</v>
      </c>
      <c r="I90" s="14">
        <v>0.17</v>
      </c>
      <c r="J90" s="14">
        <v>0.33</v>
      </c>
      <c r="K90" s="14">
        <v>0.46</v>
      </c>
      <c r="L90" s="14">
        <v>0</v>
      </c>
      <c r="M90" s="14">
        <v>0.04</v>
      </c>
    </row>
    <row r="109" spans="1:13" ht="21.6" x14ac:dyDescent="0.3">
      <c r="A109" s="29" t="s">
        <v>13</v>
      </c>
      <c r="B109" s="29"/>
      <c r="C109" s="29"/>
      <c r="D109" s="29"/>
      <c r="E109" s="29"/>
      <c r="F109" s="29"/>
      <c r="H109" s="29" t="s">
        <v>14</v>
      </c>
      <c r="I109" s="29"/>
      <c r="J109" s="29"/>
      <c r="K109" s="29"/>
      <c r="L109" s="29"/>
      <c r="M109" s="29"/>
    </row>
    <row r="110" spans="1:13" x14ac:dyDescent="0.3">
      <c r="A110" s="3"/>
      <c r="B110" s="6" t="s">
        <v>0</v>
      </c>
      <c r="C110" s="6" t="s">
        <v>2</v>
      </c>
      <c r="D110" s="6" t="s">
        <v>23</v>
      </c>
      <c r="E110" s="6" t="s">
        <v>3</v>
      </c>
      <c r="F110" s="6" t="s">
        <v>4</v>
      </c>
      <c r="H110" s="3"/>
      <c r="I110" s="6" t="s">
        <v>0</v>
      </c>
      <c r="J110" s="6" t="s">
        <v>2</v>
      </c>
      <c r="K110" s="6" t="s">
        <v>23</v>
      </c>
      <c r="L110" s="6" t="s">
        <v>3</v>
      </c>
      <c r="M110" s="6" t="s">
        <v>4</v>
      </c>
    </row>
    <row r="111" spans="1:13" x14ac:dyDescent="0.3">
      <c r="A111" s="4" t="s">
        <v>25</v>
      </c>
      <c r="B111" s="8">
        <f>圖表統計!C14</f>
        <v>4</v>
      </c>
      <c r="C111" s="8">
        <f>圖表統計!D14</f>
        <v>10</v>
      </c>
      <c r="D111" s="8">
        <f>圖表統計!E14</f>
        <v>8</v>
      </c>
      <c r="E111" s="8">
        <f>圖表統計!F14</f>
        <v>1</v>
      </c>
      <c r="F111" s="8">
        <f>圖表統計!G14</f>
        <v>1</v>
      </c>
      <c r="H111" s="4" t="s">
        <v>25</v>
      </c>
      <c r="I111" s="8">
        <f>圖表統計!C15</f>
        <v>5</v>
      </c>
      <c r="J111" s="8">
        <f>圖表統計!D15</f>
        <v>11</v>
      </c>
      <c r="K111" s="8">
        <f>圖表統計!E15</f>
        <v>7</v>
      </c>
      <c r="L111" s="8">
        <f>圖表統計!F15</f>
        <v>1</v>
      </c>
      <c r="M111" s="8">
        <f>圖表統計!G15</f>
        <v>0</v>
      </c>
    </row>
    <row r="112" spans="1:13" x14ac:dyDescent="0.3">
      <c r="A112" s="5" t="s">
        <v>26</v>
      </c>
      <c r="B112" s="14">
        <v>0.17</v>
      </c>
      <c r="C112" s="14">
        <v>0.42</v>
      </c>
      <c r="D112" s="14">
        <v>0.33</v>
      </c>
      <c r="E112" s="14">
        <v>0.04</v>
      </c>
      <c r="F112" s="14">
        <v>0.04</v>
      </c>
      <c r="H112" s="5" t="s">
        <v>26</v>
      </c>
      <c r="I112" s="14">
        <v>0.21</v>
      </c>
      <c r="J112" s="14">
        <v>0.46</v>
      </c>
      <c r="K112" s="14">
        <v>0.28999999999999998</v>
      </c>
      <c r="L112" s="14">
        <v>0.04</v>
      </c>
      <c r="M112" s="14">
        <v>0</v>
      </c>
    </row>
    <row r="127" spans="1:13" ht="21.6" x14ac:dyDescent="0.3">
      <c r="A127" s="29" t="s">
        <v>15</v>
      </c>
      <c r="B127" s="29"/>
      <c r="C127" s="29"/>
      <c r="D127" s="29"/>
      <c r="E127" s="29"/>
      <c r="F127" s="29"/>
      <c r="H127" s="29" t="s">
        <v>16</v>
      </c>
      <c r="I127" s="29"/>
      <c r="J127" s="29"/>
      <c r="K127" s="29"/>
      <c r="L127" s="29"/>
      <c r="M127" s="29"/>
    </row>
    <row r="128" spans="1:13" x14ac:dyDescent="0.3">
      <c r="A128" s="3"/>
      <c r="B128" s="6" t="s">
        <v>0</v>
      </c>
      <c r="C128" s="6" t="s">
        <v>2</v>
      </c>
      <c r="D128" s="6" t="s">
        <v>23</v>
      </c>
      <c r="E128" s="6" t="s">
        <v>3</v>
      </c>
      <c r="F128" s="6" t="s">
        <v>4</v>
      </c>
      <c r="H128" s="3"/>
      <c r="I128" s="6" t="s">
        <v>0</v>
      </c>
      <c r="J128" s="6" t="s">
        <v>2</v>
      </c>
      <c r="K128" s="6" t="s">
        <v>23</v>
      </c>
      <c r="L128" s="6" t="s">
        <v>3</v>
      </c>
      <c r="M128" s="6" t="s">
        <v>4</v>
      </c>
    </row>
    <row r="129" spans="1:13" x14ac:dyDescent="0.3">
      <c r="A129" s="4" t="s">
        <v>25</v>
      </c>
      <c r="B129" s="8">
        <f>圖表統計!C16</f>
        <v>5</v>
      </c>
      <c r="C129" s="8">
        <f>圖表統計!D16</f>
        <v>14</v>
      </c>
      <c r="D129" s="8">
        <f>圖表統計!E16</f>
        <v>5</v>
      </c>
      <c r="E129" s="8">
        <f>圖表統計!F16</f>
        <v>0</v>
      </c>
      <c r="F129" s="8">
        <f>圖表統計!G16</f>
        <v>0</v>
      </c>
      <c r="H129" s="4" t="s">
        <v>25</v>
      </c>
      <c r="I129" s="8">
        <f>圖表統計!C17</f>
        <v>4</v>
      </c>
      <c r="J129" s="8">
        <f>圖表統計!D17</f>
        <v>12</v>
      </c>
      <c r="K129" s="8">
        <f>圖表統計!E17</f>
        <v>8</v>
      </c>
      <c r="L129" s="8">
        <f>圖表統計!F17</f>
        <v>0</v>
      </c>
      <c r="M129" s="8">
        <f>圖表統計!G17</f>
        <v>0</v>
      </c>
    </row>
    <row r="130" spans="1:13" x14ac:dyDescent="0.3">
      <c r="A130" s="5" t="s">
        <v>26</v>
      </c>
      <c r="B130" s="14">
        <v>0.21</v>
      </c>
      <c r="C130" s="14">
        <v>0.57999999999999996</v>
      </c>
      <c r="D130" s="14">
        <v>0.21</v>
      </c>
      <c r="E130" s="14">
        <v>0</v>
      </c>
      <c r="F130" s="14">
        <v>0</v>
      </c>
      <c r="H130" s="5" t="s">
        <v>26</v>
      </c>
      <c r="I130" s="14">
        <v>0.17</v>
      </c>
      <c r="J130" s="14">
        <v>0.5</v>
      </c>
      <c r="K130" s="14">
        <v>0.33</v>
      </c>
      <c r="L130" s="14">
        <v>0</v>
      </c>
      <c r="M130" s="14">
        <v>0</v>
      </c>
    </row>
    <row r="145" spans="1:13" ht="21.6" x14ac:dyDescent="0.3">
      <c r="A145" s="29" t="s">
        <v>17</v>
      </c>
      <c r="B145" s="29"/>
      <c r="C145" s="29"/>
      <c r="D145" s="29"/>
      <c r="E145" s="29"/>
      <c r="F145" s="29"/>
      <c r="H145" s="29" t="s">
        <v>18</v>
      </c>
      <c r="I145" s="29"/>
      <c r="J145" s="29"/>
      <c r="K145" s="29"/>
      <c r="L145" s="29"/>
      <c r="M145" s="29"/>
    </row>
    <row r="146" spans="1:13" x14ac:dyDescent="0.3">
      <c r="A146" s="3"/>
      <c r="B146" s="6" t="s">
        <v>0</v>
      </c>
      <c r="C146" s="6" t="s">
        <v>2</v>
      </c>
      <c r="D146" s="6" t="s">
        <v>23</v>
      </c>
      <c r="E146" s="6" t="s">
        <v>3</v>
      </c>
      <c r="F146" s="6" t="s">
        <v>4</v>
      </c>
      <c r="H146" s="3"/>
      <c r="I146" s="6" t="s">
        <v>0</v>
      </c>
      <c r="J146" s="6" t="s">
        <v>2</v>
      </c>
      <c r="K146" s="6" t="s">
        <v>23</v>
      </c>
      <c r="L146" s="6" t="s">
        <v>3</v>
      </c>
      <c r="M146" s="6" t="s">
        <v>4</v>
      </c>
    </row>
    <row r="147" spans="1:13" x14ac:dyDescent="0.3">
      <c r="A147" s="4" t="s">
        <v>25</v>
      </c>
      <c r="B147" s="8">
        <f>圖表統計!C18</f>
        <v>8</v>
      </c>
      <c r="C147" s="8">
        <f>圖表統計!D18</f>
        <v>12</v>
      </c>
      <c r="D147" s="8">
        <f>圖表統計!E18</f>
        <v>4</v>
      </c>
      <c r="E147" s="8">
        <f>圖表統計!F18</f>
        <v>0</v>
      </c>
      <c r="F147" s="8">
        <f>圖表統計!G18</f>
        <v>0</v>
      </c>
      <c r="H147" s="4" t="s">
        <v>25</v>
      </c>
      <c r="I147" s="8">
        <f>圖表統計!C19</f>
        <v>8</v>
      </c>
      <c r="J147" s="8">
        <f>圖表統計!D19</f>
        <v>14</v>
      </c>
      <c r="K147" s="8">
        <f>圖表統計!E19</f>
        <v>2</v>
      </c>
      <c r="L147" s="8">
        <f>圖表統計!F19</f>
        <v>0</v>
      </c>
      <c r="M147" s="8">
        <f>圖表統計!G19</f>
        <v>0</v>
      </c>
    </row>
    <row r="148" spans="1:13" x14ac:dyDescent="0.3">
      <c r="A148" s="5" t="s">
        <v>26</v>
      </c>
      <c r="B148" s="14">
        <v>0.33</v>
      </c>
      <c r="C148" s="14">
        <v>0.5</v>
      </c>
      <c r="D148" s="14">
        <v>0.17</v>
      </c>
      <c r="E148" s="14">
        <v>0</v>
      </c>
      <c r="F148" s="14">
        <v>0</v>
      </c>
      <c r="H148" s="5" t="s">
        <v>26</v>
      </c>
      <c r="I148" s="14">
        <v>0.34</v>
      </c>
      <c r="J148" s="14">
        <v>0.57999999999999996</v>
      </c>
      <c r="K148" s="14">
        <v>0.08</v>
      </c>
      <c r="L148" s="14">
        <v>0</v>
      </c>
      <c r="M148" s="14">
        <v>0</v>
      </c>
    </row>
    <row r="167" spans="1:13" ht="21.6" x14ac:dyDescent="0.3">
      <c r="A167" s="29" t="s">
        <v>19</v>
      </c>
      <c r="B167" s="29"/>
      <c r="C167" s="29"/>
      <c r="D167" s="29"/>
      <c r="E167" s="29"/>
      <c r="F167" s="29"/>
      <c r="H167" s="29" t="s">
        <v>20</v>
      </c>
      <c r="I167" s="29"/>
      <c r="J167" s="29"/>
      <c r="K167" s="29"/>
      <c r="L167" s="29"/>
      <c r="M167" s="29"/>
    </row>
    <row r="168" spans="1:13" x14ac:dyDescent="0.3">
      <c r="A168" s="3"/>
      <c r="B168" s="6" t="s">
        <v>0</v>
      </c>
      <c r="C168" s="6" t="s">
        <v>2</v>
      </c>
      <c r="D168" s="6" t="s">
        <v>23</v>
      </c>
      <c r="E168" s="6" t="s">
        <v>3</v>
      </c>
      <c r="F168" s="6" t="s">
        <v>4</v>
      </c>
      <c r="H168" s="3"/>
      <c r="I168" s="6" t="s">
        <v>0</v>
      </c>
      <c r="J168" s="6" t="s">
        <v>2</v>
      </c>
      <c r="K168" s="6" t="s">
        <v>23</v>
      </c>
      <c r="L168" s="6" t="s">
        <v>3</v>
      </c>
      <c r="M168" s="6" t="s">
        <v>4</v>
      </c>
    </row>
    <row r="169" spans="1:13" x14ac:dyDescent="0.3">
      <c r="A169" s="4" t="s">
        <v>25</v>
      </c>
      <c r="B169" s="8">
        <f>圖表統計!C20</f>
        <v>10</v>
      </c>
      <c r="C169" s="8">
        <f>圖表統計!D20</f>
        <v>10</v>
      </c>
      <c r="D169" s="8">
        <f>圖表統計!E20</f>
        <v>4</v>
      </c>
      <c r="E169" s="8">
        <f>圖表統計!F20</f>
        <v>0</v>
      </c>
      <c r="F169" s="8">
        <f>圖表統計!G20</f>
        <v>0</v>
      </c>
      <c r="H169" s="4" t="s">
        <v>25</v>
      </c>
      <c r="I169" s="8">
        <f>圖表統計!C21</f>
        <v>11</v>
      </c>
      <c r="J169" s="8">
        <f>圖表統計!D21</f>
        <v>9</v>
      </c>
      <c r="K169" s="8">
        <f>圖表統計!E21</f>
        <v>4</v>
      </c>
      <c r="L169" s="8">
        <f>圖表統計!F21</f>
        <v>0</v>
      </c>
      <c r="M169" s="8">
        <f>圖表統計!G21</f>
        <v>0</v>
      </c>
    </row>
    <row r="170" spans="1:13" x14ac:dyDescent="0.3">
      <c r="A170" s="5" t="s">
        <v>26</v>
      </c>
      <c r="B170" s="14">
        <v>0.41</v>
      </c>
      <c r="C170" s="14">
        <v>0.42</v>
      </c>
      <c r="D170" s="14">
        <v>0.17</v>
      </c>
      <c r="E170" s="14">
        <v>0</v>
      </c>
      <c r="F170" s="14">
        <v>0</v>
      </c>
      <c r="H170" s="5" t="s">
        <v>26</v>
      </c>
      <c r="I170" s="14">
        <v>0.46</v>
      </c>
      <c r="J170" s="14">
        <v>0.37</v>
      </c>
      <c r="K170" s="14">
        <v>0.17</v>
      </c>
      <c r="L170" s="14">
        <v>0</v>
      </c>
      <c r="M170" s="14">
        <v>0</v>
      </c>
    </row>
    <row r="185" spans="1:13" ht="21.6" x14ac:dyDescent="0.3">
      <c r="A185" s="29" t="s">
        <v>21</v>
      </c>
      <c r="B185" s="29"/>
      <c r="C185" s="29"/>
      <c r="D185" s="29"/>
      <c r="E185" s="29"/>
      <c r="F185" s="29"/>
      <c r="H185" s="29" t="s">
        <v>22</v>
      </c>
      <c r="I185" s="29"/>
      <c r="J185" s="29"/>
      <c r="K185" s="29"/>
      <c r="L185" s="29"/>
      <c r="M185" s="29"/>
    </row>
    <row r="186" spans="1:13" x14ac:dyDescent="0.3">
      <c r="A186" s="3"/>
      <c r="B186" s="6" t="s">
        <v>0</v>
      </c>
      <c r="C186" s="6" t="s">
        <v>2</v>
      </c>
      <c r="D186" s="6" t="s">
        <v>23</v>
      </c>
      <c r="E186" s="6" t="s">
        <v>3</v>
      </c>
      <c r="F186" s="6" t="s">
        <v>4</v>
      </c>
      <c r="H186" s="3"/>
      <c r="I186" s="6" t="s">
        <v>0</v>
      </c>
      <c r="J186" s="6" t="s">
        <v>2</v>
      </c>
      <c r="K186" s="6" t="s">
        <v>23</v>
      </c>
      <c r="L186" s="6" t="s">
        <v>3</v>
      </c>
      <c r="M186" s="6" t="s">
        <v>4</v>
      </c>
    </row>
    <row r="187" spans="1:13" x14ac:dyDescent="0.3">
      <c r="A187" s="4" t="s">
        <v>25</v>
      </c>
      <c r="B187" s="8">
        <f>圖表統計!C22</f>
        <v>5</v>
      </c>
      <c r="C187" s="8">
        <f>圖表統計!D22</f>
        <v>11</v>
      </c>
      <c r="D187" s="8">
        <f>圖表統計!E22</f>
        <v>6</v>
      </c>
      <c r="E187" s="8">
        <f>圖表統計!F22</f>
        <v>1</v>
      </c>
      <c r="F187" s="8">
        <f>圖表統計!G22</f>
        <v>1</v>
      </c>
      <c r="H187" s="4" t="s">
        <v>25</v>
      </c>
      <c r="I187" s="8">
        <f>圖表統計!C23</f>
        <v>7</v>
      </c>
      <c r="J187" s="8">
        <f>圖表統計!D23</f>
        <v>11</v>
      </c>
      <c r="K187" s="8">
        <f>圖表統計!E23</f>
        <v>6</v>
      </c>
      <c r="L187" s="8">
        <f>圖表統計!F23</f>
        <v>0</v>
      </c>
      <c r="M187" s="8">
        <f>圖表統計!G23</f>
        <v>0</v>
      </c>
    </row>
    <row r="188" spans="1:13" x14ac:dyDescent="0.3">
      <c r="A188" s="5" t="s">
        <v>26</v>
      </c>
      <c r="B188" s="14">
        <v>0.21</v>
      </c>
      <c r="C188" s="14">
        <v>0.46</v>
      </c>
      <c r="D188" s="14">
        <v>0.25</v>
      </c>
      <c r="E188" s="14">
        <v>0.04</v>
      </c>
      <c r="F188" s="14">
        <v>0.04</v>
      </c>
      <c r="H188" s="5" t="s">
        <v>26</v>
      </c>
      <c r="I188" s="14">
        <v>0.28999999999999998</v>
      </c>
      <c r="J188" s="14">
        <v>0.46</v>
      </c>
      <c r="K188" s="14">
        <v>0.25</v>
      </c>
      <c r="L188" s="14">
        <v>0</v>
      </c>
      <c r="M188" s="14">
        <v>0</v>
      </c>
    </row>
  </sheetData>
  <mergeCells count="62">
    <mergeCell ref="A167:F167"/>
    <mergeCell ref="H167:M167"/>
    <mergeCell ref="A185:F185"/>
    <mergeCell ref="H185:M185"/>
    <mergeCell ref="A109:F109"/>
    <mergeCell ref="H109:M109"/>
    <mergeCell ref="A127:F127"/>
    <mergeCell ref="H127:M127"/>
    <mergeCell ref="A145:F145"/>
    <mergeCell ref="H145:M145"/>
    <mergeCell ref="A51:F51"/>
    <mergeCell ref="H51:M51"/>
    <mergeCell ref="A69:F69"/>
    <mergeCell ref="H69:M69"/>
    <mergeCell ref="A87:F87"/>
    <mergeCell ref="H87:M87"/>
    <mergeCell ref="A36:J49"/>
    <mergeCell ref="A7:B7"/>
    <mergeCell ref="G3:H3"/>
    <mergeCell ref="I7:J7"/>
    <mergeCell ref="A5:C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I20:J20"/>
    <mergeCell ref="I21:J21"/>
    <mergeCell ref="I22:J22"/>
    <mergeCell ref="A1:J1"/>
    <mergeCell ref="A3:C3"/>
    <mergeCell ref="A4:D4"/>
    <mergeCell ref="D3:F3"/>
    <mergeCell ref="A8:B8"/>
    <mergeCell ref="I8:J8"/>
    <mergeCell ref="A35:E35"/>
    <mergeCell ref="I9:J9"/>
    <mergeCell ref="I10:J10"/>
    <mergeCell ref="I11:J11"/>
    <mergeCell ref="I12:J12"/>
    <mergeCell ref="I23:J23"/>
    <mergeCell ref="I13:J13"/>
    <mergeCell ref="I14:J14"/>
    <mergeCell ref="I15:J15"/>
    <mergeCell ref="I16:J16"/>
    <mergeCell ref="I17:J17"/>
    <mergeCell ref="A20:B20"/>
    <mergeCell ref="A21:B21"/>
    <mergeCell ref="A22:B22"/>
    <mergeCell ref="I18:J18"/>
    <mergeCell ref="I19:J19"/>
    <mergeCell ref="A31:F31"/>
    <mergeCell ref="A32:B32"/>
    <mergeCell ref="A23:B23"/>
    <mergeCell ref="A26:F26"/>
    <mergeCell ref="A28:E28"/>
  </mergeCells>
  <phoneticPr fontId="1" type="noConversion"/>
  <pageMargins left="0.7" right="0.7" top="0.75" bottom="0.75" header="0.3" footer="0.3"/>
  <pageSetup paperSize="9" scale="70" orientation="portrait" r:id="rId1"/>
  <rowBreaks count="3" manualBreakCount="3">
    <brk id="50" max="16383" man="1"/>
    <brk id="106" max="16383" man="1"/>
    <brk id="1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圖表統計</vt:lpstr>
      <vt:lpstr>圖表統計!Print_Area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東安國中</cp:lastModifiedBy>
  <cp:lastPrinted>2016-03-21T00:55:25Z</cp:lastPrinted>
  <dcterms:created xsi:type="dcterms:W3CDTF">2016-01-18T00:47:09Z</dcterms:created>
  <dcterms:modified xsi:type="dcterms:W3CDTF">2016-03-23T05:47:15Z</dcterms:modified>
</cp:coreProperties>
</file>