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216" windowHeight="6480"/>
  </bookViews>
  <sheets>
    <sheet name="結果" sheetId="3" r:id="rId1"/>
    <sheet name="項目" sheetId="4" r:id="rId2"/>
  </sheets>
  <definedNames>
    <definedName name="_xlnm.Print_Area" localSheetId="0">結果!$A$1:$G$102</definedName>
  </definedNames>
  <calcPr calcId="152511"/>
</workbook>
</file>

<file path=xl/calcChain.xml><?xml version="1.0" encoding="utf-8"?>
<calcChain xmlns="http://schemas.openxmlformats.org/spreadsheetml/2006/main">
  <c r="F35" i="3" l="1"/>
  <c r="E34" i="3" s="1"/>
  <c r="D35" i="3"/>
  <c r="C34" i="3" s="1"/>
  <c r="B35" i="3"/>
  <c r="A34" i="3" s="1"/>
  <c r="F27" i="3"/>
  <c r="E26" i="3" s="1"/>
  <c r="D27" i="3"/>
  <c r="C26" i="3" s="1"/>
  <c r="B27" i="3"/>
  <c r="A26" i="3" s="1"/>
  <c r="F19" i="3"/>
  <c r="E18" i="3" s="1"/>
  <c r="D19" i="3"/>
  <c r="C18" i="3" s="1"/>
  <c r="B19" i="3"/>
  <c r="A18" i="3" s="1"/>
  <c r="F11" i="3"/>
  <c r="E10" i="3" s="1"/>
  <c r="D11" i="3"/>
  <c r="C10" i="3" s="1"/>
  <c r="B11" i="3"/>
  <c r="A10" i="3" s="1"/>
  <c r="F3" i="3"/>
  <c r="E2" i="3" s="1"/>
  <c r="D3" i="3"/>
  <c r="C2" i="3" s="1"/>
  <c r="B3" i="3"/>
  <c r="A2" i="3" s="1"/>
</calcChain>
</file>

<file path=xl/sharedStrings.xml><?xml version="1.0" encoding="utf-8"?>
<sst xmlns="http://schemas.openxmlformats.org/spreadsheetml/2006/main" count="90" uniqueCount="24">
  <si>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</si>
  <si>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</si>
  <si>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</si>
  <si>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</si>
  <si>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</si>
  <si>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5.主菜份量</t>
    <phoneticPr fontId="1" type="noConversion"/>
  </si>
  <si>
    <t>10.菜的油膩度</t>
    <phoneticPr fontId="1" type="noConversion"/>
  </si>
  <si>
    <t>15.其它建議</t>
    <phoneticPr fontId="1" type="noConversion"/>
  </si>
  <si>
    <t>1.菜單內容</t>
    <phoneticPr fontId="1" type="noConversion"/>
  </si>
  <si>
    <t>2.米飯品質</t>
    <phoneticPr fontId="1" type="noConversion"/>
  </si>
  <si>
    <t>3.米飯份量</t>
    <phoneticPr fontId="1" type="noConversion"/>
  </si>
  <si>
    <t>4.主菜品質</t>
    <phoneticPr fontId="1" type="noConversion"/>
  </si>
  <si>
    <t>6.青菜品質</t>
    <phoneticPr fontId="1" type="noConversion"/>
  </si>
  <si>
    <t>7.青菜份量</t>
    <phoneticPr fontId="1" type="noConversion"/>
  </si>
  <si>
    <t>8.菜色搭配</t>
    <phoneticPr fontId="1" type="noConversion"/>
  </si>
  <si>
    <t>9.菜的鹹淡度</t>
    <phoneticPr fontId="1" type="noConversion"/>
  </si>
  <si>
    <t>11.湯汁品質</t>
    <phoneticPr fontId="1" type="noConversion"/>
  </si>
  <si>
    <t>12.水果品質及份量</t>
  </si>
  <si>
    <t>13.餐具清潔衛生</t>
  </si>
  <si>
    <t>14.服務人員態度</t>
  </si>
  <si>
    <t>無</t>
    <phoneticPr fontId="1" type="noConversion"/>
  </si>
  <si>
    <t>【松晟企業社】</t>
  </si>
  <si>
    <r>
      <t>桃園市立東安國中104年11月師生午餐滿意度調查表統計明細(</t>
    </r>
    <r>
      <rPr>
        <b/>
        <sz val="18"/>
        <color rgb="FFFF0000"/>
        <rFont val="標楷體"/>
        <family val="4"/>
        <charset val="136"/>
      </rPr>
      <t>共23份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</si>
  <si>
    <r>
      <t>桃園市立東安國中104年11月師生午餐滿意度調查表結果圖(</t>
    </r>
    <r>
      <rPr>
        <b/>
        <sz val="18"/>
        <color rgb="FFFF0000"/>
        <rFont val="標楷體"/>
        <family val="4"/>
        <charset val="136"/>
      </rPr>
      <t>共23份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</si>
</sst>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rgb="FFFF3399"/>
      <name val="標楷體"/>
      <family val="4"/>
      <charset val="136"/>
    </font>
    <font>
      <b/>
      <sz val="14"/>
      <color rgb="FFCC3300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4"/>
      <color theme="1"/>
      <name val="微軟正黑體"/>
      <family val="2"/>
      <charset val="136"/>
    </font>
    <font>
      <b/>
      <sz val="18"/>
      <color theme="5" tint="-0.249977111117893"/>
      <name val="標楷體"/>
      <family val="4"/>
      <charset val="136"/>
    </font>
    <font>
      <sz val="24"/>
      <color theme="5" tint="-0.24997711111789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6600"/>
      </left>
      <right/>
      <top/>
      <bottom/>
      <diagonal/>
    </border>
    <border>
      <left/>
      <right/>
      <top/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0066FF"/>
      </left>
      <right style="thin">
        <color auto="1"/>
      </right>
      <top style="thick">
        <color rgb="FF0066FF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ck">
        <color rgb="FF0066FF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/>
      <top style="thick">
        <color rgb="FF0066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0066FF"/>
      </bottom>
      <diagonal/>
    </border>
    <border>
      <left/>
      <right style="thin">
        <color auto="1"/>
      </right>
      <top style="thick">
        <color rgb="FF0066F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0066FF"/>
      </bottom>
      <diagonal/>
    </border>
    <border>
      <left/>
      <right style="thick">
        <color rgb="FF0066FF"/>
      </right>
      <top style="thick">
        <color rgb="FF0066FF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ck">
        <color rgb="FF0066FF"/>
      </bottom>
      <diagonal/>
    </border>
    <border>
      <left/>
      <right/>
      <top style="thick">
        <color rgb="FF0066FF"/>
      </top>
      <bottom style="thin">
        <color auto="1"/>
      </bottom>
      <diagonal/>
    </border>
    <border>
      <left/>
      <right/>
      <top style="thin">
        <color auto="1"/>
      </top>
      <bottom style="thick">
        <color rgb="FF0066FF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  <color rgb="FF33CC33"/>
      <color rgb="FFFF6600"/>
      <color rgb="FFCC3300"/>
      <color rgb="FF0066FF"/>
      <color rgb="FF00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999954485458242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19783204594814838"/>
          <c:w val="0.90965092402464054"/>
          <c:h val="0.672228742547658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</c:f>
              <c:strCache>
                <c:ptCount val="1"/>
                <c:pt idx="0">
                  <c:v>1.菜單內容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結果!$A$4:$A$8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結果!$B$4:$B$8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2214952"/>
        <c:axId val="155476688"/>
        <c:axId val="0"/>
      </c:bar3DChart>
      <c:catAx>
        <c:axId val="29221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5476688"/>
        <c:crosses val="autoZero"/>
        <c:auto val="1"/>
        <c:lblAlgn val="ctr"/>
        <c:lblOffset val="100"/>
        <c:noMultiLvlLbl val="0"/>
      </c:catAx>
      <c:valAx>
        <c:axId val="15547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2214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527270796352768"/>
          <c:y val="9.7851027096716656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21502890084337198"/>
          <c:w val="0.90965092402464054"/>
          <c:h val="0.65659079456901692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結果!$B$27</c:f>
              <c:strCache>
                <c:ptCount val="1"/>
                <c:pt idx="0">
                  <c:v>10.菜的油膩度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結果!$A$28:$A$32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結果!$B$28:$B$32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2264"/>
        <c:axId val="293572656"/>
        <c:axId val="0"/>
      </c:bar3DChart>
      <c:catAx>
        <c:axId val="293572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2656"/>
        <c:crosses val="autoZero"/>
        <c:auto val="1"/>
        <c:lblAlgn val="ctr"/>
        <c:lblOffset val="100"/>
        <c:noMultiLvlLbl val="0"/>
      </c:catAx>
      <c:valAx>
        <c:axId val="293572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2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723016353724956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081967213114783E-2"/>
          <c:y val="0.20344783605212804"/>
          <c:w val="0.90983606557377061"/>
          <c:h val="0.66929521141519599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結果!$D$27</c:f>
              <c:strCache>
                <c:ptCount val="1"/>
                <c:pt idx="0">
                  <c:v>11.湯汁品質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結果!$C$28:$C$32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結果!$D$28:$D$32</c:f>
              <c:numCache>
                <c:formatCode>General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3440"/>
        <c:axId val="293573832"/>
        <c:axId val="0"/>
      </c:bar3DChart>
      <c:catAx>
        <c:axId val="29357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3832"/>
        <c:crosses val="autoZero"/>
        <c:auto val="1"/>
        <c:lblAlgn val="ctr"/>
        <c:lblOffset val="100"/>
        <c:noMultiLvlLbl val="0"/>
      </c:catAx>
      <c:valAx>
        <c:axId val="293573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9278715883057953"/>
          <c:y val="9.783939005747996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21500637123253691"/>
          <c:w val="0.90965092402464054"/>
          <c:h val="0.656626775201036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結果!$F$27</c:f>
              <c:strCache>
                <c:ptCount val="1"/>
                <c:pt idx="0">
                  <c:v>12.水果品質及份量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結果!$E$28:$E$32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結果!$F$28:$F$32</c:f>
              <c:numCache>
                <c:formatCode>General</c:formatCode>
                <c:ptCount val="5"/>
                <c:pt idx="0">
                  <c:v>10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4616"/>
        <c:axId val="293575008"/>
        <c:axId val="0"/>
      </c:bar3DChart>
      <c:catAx>
        <c:axId val="293574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5008"/>
        <c:crosses val="autoZero"/>
        <c:auto val="1"/>
        <c:lblAlgn val="ctr"/>
        <c:lblOffset val="100"/>
        <c:noMultiLvlLbl val="0"/>
      </c:catAx>
      <c:valAx>
        <c:axId val="29357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4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387686250757116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081967213114783E-2"/>
          <c:y val="0.20496045180352157"/>
          <c:w val="0.90983606557377061"/>
          <c:h val="0.66683645204973796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結果!$B$35</c:f>
              <c:strCache>
                <c:ptCount val="1"/>
                <c:pt idx="0">
                  <c:v>13.餐具清潔衛生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結果!$A$36:$A$40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結果!$B$36:$B$40</c:f>
              <c:numCache>
                <c:formatCode>General</c:formatCode>
                <c:ptCount val="5"/>
                <c:pt idx="0">
                  <c:v>6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5792"/>
        <c:axId val="293576184"/>
        <c:axId val="0"/>
      </c:bar3DChart>
      <c:catAx>
        <c:axId val="29357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6184"/>
        <c:crosses val="autoZero"/>
        <c:auto val="1"/>
        <c:lblAlgn val="ctr"/>
        <c:lblOffset val="100"/>
        <c:noMultiLvlLbl val="0"/>
      </c:catAx>
      <c:valAx>
        <c:axId val="293576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55118110236220452" l="0.70866141732283694" r="0.70866141732283694" t="0.55118110236220452" header="0.31496062992126173" footer="0.31496062992126173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3902993339705461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19694600662689762"/>
          <c:w val="0.90965092402464054"/>
          <c:h val="0.663837141056018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結果!$D$35</c:f>
              <c:strCache>
                <c:ptCount val="1"/>
                <c:pt idx="0">
                  <c:v>14.服務人員態度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結果!$C$36:$C$40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結果!$D$36:$D$40</c:f>
              <c:numCache>
                <c:formatCode>General</c:formatCode>
                <c:ptCount val="5"/>
                <c:pt idx="0">
                  <c:v>12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6968"/>
        <c:axId val="293275592"/>
        <c:axId val="0"/>
      </c:bar3DChart>
      <c:catAx>
        <c:axId val="293576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275592"/>
        <c:crosses val="autoZero"/>
        <c:auto val="1"/>
        <c:lblAlgn val="ctr"/>
        <c:lblOffset val="100"/>
        <c:noMultiLvlLbl val="0"/>
      </c:catAx>
      <c:valAx>
        <c:axId val="293275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6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200"/>
              <a:t>2.</a:t>
            </a:r>
            <a:r>
              <a:rPr lang="zh-TW" altLang="en-US" sz="1200"/>
              <a:t>米飯品質</a:t>
            </a:r>
          </a:p>
        </c:rich>
      </c:tx>
      <c:layout>
        <c:manualLayout>
          <c:xMode val="edge"/>
          <c:yMode val="edge"/>
          <c:x val="0.74929957552871618"/>
          <c:y val="9.8459950566314527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9760562368787E-2"/>
          <c:y val="0.20651798077027531"/>
          <c:w val="0.91002047887526238"/>
          <c:h val="0.6643046861796252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</c:f>
              <c:strCache>
                <c:ptCount val="1"/>
                <c:pt idx="0">
                  <c:v>2.米飯品質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結果!$C$4:$C$8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結果!$D$4:$D$8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2640928"/>
        <c:axId val="290943240"/>
        <c:axId val="0"/>
      </c:bar3DChart>
      <c:catAx>
        <c:axId val="29264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0943240"/>
        <c:crosses val="autoZero"/>
        <c:auto val="1"/>
        <c:lblAlgn val="ctr"/>
        <c:lblOffset val="100"/>
        <c:noMultiLvlLbl val="0"/>
      </c:catAx>
      <c:valAx>
        <c:axId val="290943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264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19445545142882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34241252050393E-2"/>
          <c:y val="0.19432207537934407"/>
          <c:w val="0.90973151749590064"/>
          <c:h val="0.67804411720773572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結果!$F$3</c:f>
              <c:strCache>
                <c:ptCount val="1"/>
                <c:pt idx="0">
                  <c:v>3.米飯份量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結果!$E$4:$E$8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結果!$F$4:$F$8</c:f>
              <c:numCache>
                <c:formatCode>General</c:formatCode>
                <c:ptCount val="5"/>
                <c:pt idx="0">
                  <c:v>7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591240"/>
        <c:axId val="152592808"/>
        <c:axId val="0"/>
      </c:bar3DChart>
      <c:catAx>
        <c:axId val="152591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2592808"/>
        <c:crosses val="autoZero"/>
        <c:auto val="1"/>
        <c:lblAlgn val="ctr"/>
        <c:lblOffset val="100"/>
        <c:noMultiLvlLbl val="0"/>
      </c:catAx>
      <c:valAx>
        <c:axId val="152592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591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11783407437671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5762022420793E-2"/>
          <c:y val="0.1744229402730767"/>
          <c:w val="0.91002847595515868"/>
          <c:h val="0.698266337609547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結果!$B$11</c:f>
              <c:strCache>
                <c:ptCount val="1"/>
                <c:pt idx="0">
                  <c:v>4.主菜品質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結果!$A$12:$A$16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結果!$B$12:$B$16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593200"/>
        <c:axId val="152593592"/>
        <c:axId val="0"/>
      </c:bar3DChart>
      <c:catAx>
        <c:axId val="15259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2593592"/>
        <c:crosses val="autoZero"/>
        <c:auto val="1"/>
        <c:lblAlgn val="ctr"/>
        <c:lblOffset val="100"/>
        <c:noMultiLvlLbl val="0"/>
      </c:catAx>
      <c:valAx>
        <c:axId val="152593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59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282106882996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0345479325685E-2"/>
          <c:y val="0.20552816548233602"/>
          <c:w val="0.90969930904134855"/>
          <c:h val="0.6561149302903348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結果!$D$11</c:f>
              <c:strCache>
                <c:ptCount val="1"/>
                <c:pt idx="0">
                  <c:v>5.主菜份量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結果!$C$12:$C$16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結果!$D$12:$D$16</c:f>
              <c:numCache>
                <c:formatCode>General</c:formatCode>
                <c:ptCount val="5"/>
                <c:pt idx="0">
                  <c:v>9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594376"/>
        <c:axId val="152594768"/>
        <c:axId val="0"/>
      </c:bar3DChart>
      <c:catAx>
        <c:axId val="152594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2594768"/>
        <c:crosses val="autoZero"/>
        <c:auto val="1"/>
        <c:lblAlgn val="ctr"/>
        <c:lblOffset val="100"/>
        <c:noMultiLvlLbl val="0"/>
      </c:catAx>
      <c:valAx>
        <c:axId val="152594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594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246963916694432"/>
          <c:y val="9.7775056295811048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862130035950937E-2"/>
          <c:y val="0.20509126912940798"/>
          <c:w val="0.91027573992809863"/>
          <c:h val="0.66662380827362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結果!$F$11</c:f>
              <c:strCache>
                <c:ptCount val="1"/>
                <c:pt idx="0">
                  <c:v>6.青菜品質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結果!$E$12:$E$16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結果!$F$12:$F$16</c:f>
              <c:numCache>
                <c:formatCode>General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595552"/>
        <c:axId val="152595944"/>
        <c:axId val="0"/>
      </c:bar3DChart>
      <c:catAx>
        <c:axId val="15259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2595944"/>
        <c:crosses val="autoZero"/>
        <c:auto val="1"/>
        <c:lblAlgn val="ctr"/>
        <c:lblOffset val="100"/>
        <c:noMultiLvlLbl val="0"/>
      </c:catAx>
      <c:valAx>
        <c:axId val="152595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59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2965922977369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4373331962865E-2"/>
          <c:y val="0.19240958911694284"/>
          <c:w val="0.90969125333607836"/>
          <c:h val="0.6812127546450271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結果!$B$19</c:f>
              <c:strCache>
                <c:ptCount val="1"/>
                <c:pt idx="0">
                  <c:v>7.青菜份量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結果!$A$20:$A$24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結果!$B$20:$B$24</c:f>
              <c:numCache>
                <c:formatCode>General</c:formatCode>
                <c:ptCount val="5"/>
                <c:pt idx="0">
                  <c:v>13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596728"/>
        <c:axId val="152597120"/>
        <c:axId val="0"/>
      </c:bar3DChart>
      <c:catAx>
        <c:axId val="152596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52597120"/>
        <c:crosses val="autoZero"/>
        <c:auto val="1"/>
        <c:lblAlgn val="ctr"/>
        <c:lblOffset val="100"/>
        <c:noMultiLvlLbl val="0"/>
      </c:catAx>
      <c:valAx>
        <c:axId val="15259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596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72657258333409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02052676098167E-2"/>
          <c:y val="0.19393242106872571"/>
          <c:w val="0.90979589464780675"/>
          <c:h val="0.6689809647580460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結果!$D$19</c:f>
              <c:strCache>
                <c:ptCount val="1"/>
                <c:pt idx="0">
                  <c:v>8.菜色搭配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結果!$C$20:$C$24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結果!$D$20:$D$24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69912"/>
        <c:axId val="293570304"/>
        <c:axId val="0"/>
      </c:bar3DChart>
      <c:catAx>
        <c:axId val="293569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0304"/>
        <c:crosses val="autoZero"/>
        <c:auto val="1"/>
        <c:lblAlgn val="ctr"/>
        <c:lblOffset val="100"/>
        <c:noMultiLvlLbl val="0"/>
      </c:catAx>
      <c:valAx>
        <c:axId val="293570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69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0429817223379221"/>
          <c:y val="9.8849101491515299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243197570275055E-2"/>
          <c:y val="0.20733889541404654"/>
          <c:w val="0.90951360485944777"/>
          <c:h val="0.6629702880902510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結果!$F$19</c:f>
              <c:strCache>
                <c:ptCount val="1"/>
                <c:pt idx="0">
                  <c:v>9.菜的鹹淡度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結果!$E$20:$E$24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結果!$F$20:$F$24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71088"/>
        <c:axId val="293571480"/>
        <c:axId val="0"/>
      </c:bar3DChart>
      <c:catAx>
        <c:axId val="293571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293571480"/>
        <c:crosses val="autoZero"/>
        <c:auto val="1"/>
        <c:lblAlgn val="ctr"/>
        <c:lblOffset val="100"/>
        <c:noMultiLvlLbl val="0"/>
      </c:catAx>
      <c:valAx>
        <c:axId val="293571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357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54</xdr:row>
      <xdr:rowOff>19435</xdr:rowOff>
    </xdr:from>
    <xdr:to>
      <xdr:col>2</xdr:col>
      <xdr:colOff>946150</xdr:colOff>
      <xdr:row>60</xdr:row>
      <xdr:rowOff>6350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126999</xdr:colOff>
      <xdr:row>54</xdr:row>
      <xdr:rowOff>11872</xdr:rowOff>
    </xdr:from>
    <xdr:to>
      <xdr:col>5</xdr:col>
      <xdr:colOff>1073150</xdr:colOff>
      <xdr:row>60</xdr:row>
      <xdr:rowOff>6350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9939</xdr:colOff>
      <xdr:row>60</xdr:row>
      <xdr:rowOff>116923</xdr:rowOff>
    </xdr:from>
    <xdr:to>
      <xdr:col>2</xdr:col>
      <xdr:colOff>946150</xdr:colOff>
      <xdr:row>66</xdr:row>
      <xdr:rowOff>127000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126723</xdr:colOff>
      <xdr:row>60</xdr:row>
      <xdr:rowOff>119960</xdr:rowOff>
    </xdr:from>
    <xdr:to>
      <xdr:col>5</xdr:col>
      <xdr:colOff>1073150</xdr:colOff>
      <xdr:row>66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11043</xdr:colOff>
      <xdr:row>66</xdr:row>
      <xdr:rowOff>215210</xdr:rowOff>
    </xdr:from>
    <xdr:to>
      <xdr:col>2</xdr:col>
      <xdr:colOff>946150</xdr:colOff>
      <xdr:row>73</xdr:row>
      <xdr:rowOff>0</xdr:rowOff>
    </xdr:to>
    <xdr:graphicFrame macro="">
      <xdr:nvGraphicFramePr>
        <xdr:cNvPr id="18" name="圖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118164</xdr:colOff>
      <xdr:row>67</xdr:row>
      <xdr:rowOff>2899</xdr:rowOff>
    </xdr:from>
    <xdr:to>
      <xdr:col>5</xdr:col>
      <xdr:colOff>1073149</xdr:colOff>
      <xdr:row>73</xdr:row>
      <xdr:rowOff>6350</xdr:rowOff>
    </xdr:to>
    <xdr:graphicFrame macro="">
      <xdr:nvGraphicFramePr>
        <xdr:cNvPr id="19" name="圖表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11319</xdr:colOff>
      <xdr:row>73</xdr:row>
      <xdr:rowOff>110297</xdr:rowOff>
    </xdr:from>
    <xdr:to>
      <xdr:col>2</xdr:col>
      <xdr:colOff>946150</xdr:colOff>
      <xdr:row>79</xdr:row>
      <xdr:rowOff>133350</xdr:rowOff>
    </xdr:to>
    <xdr:graphicFrame macro="">
      <xdr:nvGraphicFramePr>
        <xdr:cNvPr id="20" name="圖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134730</xdr:colOff>
      <xdr:row>73</xdr:row>
      <xdr:rowOff>114300</xdr:rowOff>
    </xdr:from>
    <xdr:to>
      <xdr:col>5</xdr:col>
      <xdr:colOff>1073150</xdr:colOff>
      <xdr:row>79</xdr:row>
      <xdr:rowOff>127000</xdr:rowOff>
    </xdr:to>
    <xdr:graphicFrame macro="">
      <xdr:nvGraphicFramePr>
        <xdr:cNvPr id="21" name="圖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11043</xdr:colOff>
      <xdr:row>80</xdr:row>
      <xdr:rowOff>4279</xdr:rowOff>
    </xdr:from>
    <xdr:to>
      <xdr:col>2</xdr:col>
      <xdr:colOff>939800</xdr:colOff>
      <xdr:row>85</xdr:row>
      <xdr:rowOff>209550</xdr:rowOff>
    </xdr:to>
    <xdr:graphicFrame macro="">
      <xdr:nvGraphicFramePr>
        <xdr:cNvPr id="22" name="圖表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139700</xdr:colOff>
      <xdr:row>79</xdr:row>
      <xdr:rowOff>213414</xdr:rowOff>
    </xdr:from>
    <xdr:to>
      <xdr:col>5</xdr:col>
      <xdr:colOff>1073150</xdr:colOff>
      <xdr:row>86</xdr:row>
      <xdr:rowOff>0</xdr:rowOff>
    </xdr:to>
    <xdr:graphicFrame macro="">
      <xdr:nvGraphicFramePr>
        <xdr:cNvPr id="23" name="圖表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12700</xdr:colOff>
      <xdr:row>86</xdr:row>
      <xdr:rowOff>106707</xdr:rowOff>
    </xdr:from>
    <xdr:to>
      <xdr:col>2</xdr:col>
      <xdr:colOff>952500</xdr:colOff>
      <xdr:row>92</xdr:row>
      <xdr:rowOff>120650</xdr:rowOff>
    </xdr:to>
    <xdr:graphicFrame macro="">
      <xdr:nvGraphicFramePr>
        <xdr:cNvPr id="24" name="圖表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139700</xdr:colOff>
      <xdr:row>86</xdr:row>
      <xdr:rowOff>111678</xdr:rowOff>
    </xdr:from>
    <xdr:to>
      <xdr:col>5</xdr:col>
      <xdr:colOff>1073150</xdr:colOff>
      <xdr:row>92</xdr:row>
      <xdr:rowOff>114300</xdr:rowOff>
    </xdr:to>
    <xdr:graphicFrame macro="">
      <xdr:nvGraphicFramePr>
        <xdr:cNvPr id="25" name="圖表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93</xdr:row>
      <xdr:rowOff>8420</xdr:rowOff>
    </xdr:from>
    <xdr:to>
      <xdr:col>2</xdr:col>
      <xdr:colOff>952500</xdr:colOff>
      <xdr:row>99</xdr:row>
      <xdr:rowOff>12700</xdr:rowOff>
    </xdr:to>
    <xdr:graphicFrame macro="">
      <xdr:nvGraphicFramePr>
        <xdr:cNvPr id="26" name="圖表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139700</xdr:colOff>
      <xdr:row>93</xdr:row>
      <xdr:rowOff>7316</xdr:rowOff>
    </xdr:from>
    <xdr:to>
      <xdr:col>5</xdr:col>
      <xdr:colOff>1073150</xdr:colOff>
      <xdr:row>99</xdr:row>
      <xdr:rowOff>0</xdr:rowOff>
    </xdr:to>
    <xdr:graphicFrame macro="">
      <xdr:nvGraphicFramePr>
        <xdr:cNvPr id="27" name="圖表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workbookViewId="0">
      <selection activeCell="D38" sqref="D38"/>
    </sheetView>
  </sheetViews>
  <sheetFormatPr defaultColWidth="8.77734375" defaultRowHeight="16.2" x14ac:dyDescent="0.3"/>
  <cols>
    <col min="1" max="6" width="15.44140625" style="3" customWidth="1"/>
    <col min="7" max="7" width="10.6640625" style="3" customWidth="1"/>
    <col min="8" max="11" width="9.44140625" style="3" customWidth="1"/>
    <col min="12" max="16384" width="8.77734375" style="3"/>
  </cols>
  <sheetData>
    <row r="1" spans="1:14" ht="51" customHeight="1" x14ac:dyDescent="0.3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399999999999999" thickBot="1" x14ac:dyDescent="0.35">
      <c r="A2" s="28" t="str">
        <f>B3</f>
        <v>1.菜單內容</v>
      </c>
      <c r="B2" s="28"/>
      <c r="C2" s="28" t="str">
        <f>D3</f>
        <v>2.米飯品質</v>
      </c>
      <c r="D2" s="28"/>
      <c r="E2" s="28" t="str">
        <f>F3</f>
        <v>3.米飯份量</v>
      </c>
      <c r="F2" s="28"/>
    </row>
    <row r="3" spans="1:14" ht="17.100000000000001" hidden="1" customHeight="1" thickTop="1" x14ac:dyDescent="0.3">
      <c r="A3" s="9"/>
      <c r="B3" s="10" t="str">
        <f>項目!A1</f>
        <v>1.菜單內容</v>
      </c>
      <c r="C3" s="9"/>
      <c r="D3" s="10" t="str">
        <f>項目!A2</f>
        <v>2.米飯品質</v>
      </c>
      <c r="E3" s="9"/>
      <c r="F3" s="10" t="str">
        <f>項目!A3</f>
        <v>3.米飯份量</v>
      </c>
      <c r="G3" s="4"/>
      <c r="H3" s="5"/>
      <c r="I3" s="5"/>
      <c r="J3" s="5"/>
    </row>
    <row r="4" spans="1:14" ht="16.8" thickTop="1" x14ac:dyDescent="0.3">
      <c r="A4" s="11" t="s">
        <v>0</v>
      </c>
      <c r="B4" s="17">
        <v>7</v>
      </c>
      <c r="C4" s="11" t="s">
        <v>0</v>
      </c>
      <c r="D4" s="12">
        <v>3</v>
      </c>
      <c r="E4" s="20" t="s">
        <v>0</v>
      </c>
      <c r="F4" s="12">
        <v>7</v>
      </c>
      <c r="G4" s="1"/>
      <c r="H4" s="2"/>
      <c r="I4" s="1"/>
      <c r="J4" s="2"/>
    </row>
    <row r="5" spans="1:14" x14ac:dyDescent="0.3">
      <c r="A5" s="13" t="s">
        <v>1</v>
      </c>
      <c r="B5" s="18">
        <v>11</v>
      </c>
      <c r="C5" s="13" t="s">
        <v>1</v>
      </c>
      <c r="D5" s="14">
        <v>10</v>
      </c>
      <c r="E5" s="21" t="s">
        <v>1</v>
      </c>
      <c r="F5" s="14">
        <v>15</v>
      </c>
      <c r="G5" s="1"/>
      <c r="H5" s="2"/>
      <c r="I5" s="1"/>
      <c r="J5" s="2"/>
    </row>
    <row r="6" spans="1:14" x14ac:dyDescent="0.3">
      <c r="A6" s="13" t="s">
        <v>2</v>
      </c>
      <c r="B6" s="18">
        <v>5</v>
      </c>
      <c r="C6" s="13" t="s">
        <v>2</v>
      </c>
      <c r="D6" s="14">
        <v>9</v>
      </c>
      <c r="E6" s="21" t="s">
        <v>2</v>
      </c>
      <c r="F6" s="14">
        <v>1</v>
      </c>
      <c r="G6" s="1"/>
      <c r="H6" s="2"/>
      <c r="I6" s="1"/>
      <c r="J6" s="2"/>
    </row>
    <row r="7" spans="1:14" x14ac:dyDescent="0.3">
      <c r="A7" s="13" t="s">
        <v>3</v>
      </c>
      <c r="B7" s="18"/>
      <c r="C7" s="13" t="s">
        <v>3</v>
      </c>
      <c r="D7" s="14">
        <v>1</v>
      </c>
      <c r="E7" s="21" t="s">
        <v>3</v>
      </c>
      <c r="F7" s="14"/>
      <c r="G7" s="1"/>
      <c r="H7" s="2"/>
      <c r="I7" s="1"/>
      <c r="J7" s="2"/>
    </row>
    <row r="8" spans="1:14" ht="16.8" thickBot="1" x14ac:dyDescent="0.35">
      <c r="A8" s="15" t="s">
        <v>4</v>
      </c>
      <c r="B8" s="19"/>
      <c r="C8" s="15" t="s">
        <v>4</v>
      </c>
      <c r="D8" s="16"/>
      <c r="E8" s="22" t="s">
        <v>4</v>
      </c>
      <c r="F8" s="16"/>
      <c r="G8" s="1"/>
      <c r="H8" s="2"/>
      <c r="I8" s="1"/>
      <c r="J8" s="2"/>
    </row>
    <row r="9" spans="1:14" ht="16.8" thickTop="1" x14ac:dyDescent="0.3">
      <c r="A9" s="1"/>
      <c r="B9" s="2"/>
      <c r="C9" s="1"/>
      <c r="D9" s="2"/>
      <c r="E9" s="1"/>
      <c r="F9" s="2"/>
      <c r="G9" s="1"/>
      <c r="H9" s="2"/>
      <c r="I9" s="1"/>
      <c r="J9" s="2"/>
    </row>
    <row r="10" spans="1:14" ht="20.399999999999999" thickBot="1" x14ac:dyDescent="0.35">
      <c r="A10" s="28" t="str">
        <f>B11</f>
        <v>4.主菜品質</v>
      </c>
      <c r="B10" s="28"/>
      <c r="C10" s="28" t="str">
        <f t="shared" ref="C10" si="0">D11</f>
        <v>5.主菜份量</v>
      </c>
      <c r="D10" s="28"/>
      <c r="E10" s="28" t="str">
        <f t="shared" ref="E10" si="1">F11</f>
        <v>6.青菜品質</v>
      </c>
      <c r="F10" s="28"/>
      <c r="G10" s="6"/>
      <c r="H10" s="6"/>
      <c r="I10" s="6"/>
      <c r="J10" s="6"/>
    </row>
    <row r="11" spans="1:14" ht="16.8" hidden="1" thickTop="1" x14ac:dyDescent="0.3">
      <c r="A11" s="9"/>
      <c r="B11" s="10" t="str">
        <f>項目!A4</f>
        <v>4.主菜品質</v>
      </c>
      <c r="C11" s="9"/>
      <c r="D11" s="10" t="str">
        <f>項目!A5</f>
        <v>5.主菜份量</v>
      </c>
      <c r="E11" s="9"/>
      <c r="F11" s="10" t="str">
        <f>項目!A6</f>
        <v>6.青菜品質</v>
      </c>
      <c r="G11" s="4"/>
      <c r="H11" s="5"/>
      <c r="I11" s="5"/>
      <c r="J11" s="5"/>
    </row>
    <row r="12" spans="1:14" ht="16.8" thickTop="1" x14ac:dyDescent="0.3">
      <c r="A12" s="11" t="s">
        <v>0</v>
      </c>
      <c r="B12" s="17">
        <v>6</v>
      </c>
      <c r="C12" s="11" t="s">
        <v>0</v>
      </c>
      <c r="D12" s="12">
        <v>9</v>
      </c>
      <c r="E12" s="20" t="s">
        <v>0</v>
      </c>
      <c r="F12" s="12">
        <v>12</v>
      </c>
      <c r="G12" s="1"/>
      <c r="H12" s="2"/>
      <c r="I12" s="1"/>
      <c r="J12" s="2"/>
    </row>
    <row r="13" spans="1:14" x14ac:dyDescent="0.3">
      <c r="A13" s="13" t="s">
        <v>1</v>
      </c>
      <c r="B13" s="18">
        <v>9</v>
      </c>
      <c r="C13" s="13" t="s">
        <v>1</v>
      </c>
      <c r="D13" s="14">
        <v>5</v>
      </c>
      <c r="E13" s="21" t="s">
        <v>1</v>
      </c>
      <c r="F13" s="14">
        <v>3</v>
      </c>
      <c r="G13" s="1"/>
      <c r="H13" s="2"/>
      <c r="I13" s="1"/>
      <c r="J13" s="2"/>
    </row>
    <row r="14" spans="1:14" x14ac:dyDescent="0.3">
      <c r="A14" s="13" t="s">
        <v>2</v>
      </c>
      <c r="B14" s="18">
        <v>5</v>
      </c>
      <c r="C14" s="13" t="s">
        <v>2</v>
      </c>
      <c r="D14" s="14">
        <v>9</v>
      </c>
      <c r="E14" s="21" t="s">
        <v>2</v>
      </c>
      <c r="F14" s="14">
        <v>7</v>
      </c>
      <c r="G14" s="1"/>
      <c r="H14" s="2"/>
      <c r="I14" s="1"/>
      <c r="J14" s="2"/>
    </row>
    <row r="15" spans="1:14" x14ac:dyDescent="0.3">
      <c r="A15" s="13" t="s">
        <v>3</v>
      </c>
      <c r="B15" s="18">
        <v>2</v>
      </c>
      <c r="C15" s="13" t="s">
        <v>3</v>
      </c>
      <c r="D15" s="14"/>
      <c r="E15" s="21" t="s">
        <v>3</v>
      </c>
      <c r="F15" s="14">
        <v>1</v>
      </c>
      <c r="G15" s="1"/>
      <c r="H15" s="2"/>
      <c r="I15" s="1"/>
      <c r="J15" s="2"/>
    </row>
    <row r="16" spans="1:14" ht="16.8" thickBot="1" x14ac:dyDescent="0.35">
      <c r="A16" s="15" t="s">
        <v>4</v>
      </c>
      <c r="B16" s="19"/>
      <c r="C16" s="15" t="s">
        <v>4</v>
      </c>
      <c r="D16" s="16"/>
      <c r="E16" s="22" t="s">
        <v>4</v>
      </c>
      <c r="F16" s="16"/>
      <c r="G16" s="1"/>
      <c r="H16" s="2"/>
      <c r="I16" s="1"/>
      <c r="J16" s="2"/>
    </row>
    <row r="17" spans="1:10" ht="16.8" thickTop="1" x14ac:dyDescent="0.3">
      <c r="A17" s="1"/>
      <c r="B17" s="2"/>
      <c r="C17" s="1"/>
      <c r="D17" s="2"/>
      <c r="E17" s="1"/>
      <c r="F17" s="2"/>
      <c r="G17" s="1"/>
      <c r="H17" s="2"/>
      <c r="I17" s="1"/>
      <c r="J17" s="2"/>
    </row>
    <row r="18" spans="1:10" ht="20.399999999999999" thickBot="1" x14ac:dyDescent="0.35">
      <c r="A18" s="28" t="str">
        <f>B19</f>
        <v>7.青菜份量</v>
      </c>
      <c r="B18" s="28"/>
      <c r="C18" s="28" t="str">
        <f t="shared" ref="C18" si="2">D19</f>
        <v>8.菜色搭配</v>
      </c>
      <c r="D18" s="28"/>
      <c r="E18" s="28" t="str">
        <f t="shared" ref="E18" si="3">F19</f>
        <v>9.菜的鹹淡度</v>
      </c>
      <c r="F18" s="28"/>
      <c r="G18" s="6"/>
      <c r="H18" s="6"/>
      <c r="I18" s="6"/>
      <c r="J18" s="6"/>
    </row>
    <row r="19" spans="1:10" ht="16.8" hidden="1" thickTop="1" x14ac:dyDescent="0.3">
      <c r="A19" s="9"/>
      <c r="B19" s="10" t="str">
        <f>項目!A7</f>
        <v>7.青菜份量</v>
      </c>
      <c r="C19" s="9"/>
      <c r="D19" s="10" t="str">
        <f>項目!A8</f>
        <v>8.菜色搭配</v>
      </c>
      <c r="E19" s="9"/>
      <c r="F19" s="10" t="str">
        <f>項目!A9</f>
        <v>9.菜的鹹淡度</v>
      </c>
      <c r="G19" s="4"/>
      <c r="H19" s="5"/>
      <c r="I19" s="5"/>
      <c r="J19" s="5"/>
    </row>
    <row r="20" spans="1:10" ht="16.8" thickTop="1" x14ac:dyDescent="0.3">
      <c r="A20" s="11" t="s">
        <v>0</v>
      </c>
      <c r="B20" s="17">
        <v>13</v>
      </c>
      <c r="C20" s="11" t="s">
        <v>0</v>
      </c>
      <c r="D20" s="12">
        <v>3</v>
      </c>
      <c r="E20" s="20" t="s">
        <v>0</v>
      </c>
      <c r="F20" s="12">
        <v>8</v>
      </c>
      <c r="G20" s="1"/>
      <c r="H20" s="2"/>
      <c r="I20" s="1"/>
      <c r="J20" s="2"/>
    </row>
    <row r="21" spans="1:10" x14ac:dyDescent="0.3">
      <c r="A21" s="13" t="s">
        <v>1</v>
      </c>
      <c r="B21" s="18">
        <v>2</v>
      </c>
      <c r="C21" s="13" t="s">
        <v>1</v>
      </c>
      <c r="D21" s="14">
        <v>6</v>
      </c>
      <c r="E21" s="21" t="s">
        <v>1</v>
      </c>
      <c r="F21" s="14">
        <v>8</v>
      </c>
      <c r="G21" s="1"/>
      <c r="H21" s="2"/>
      <c r="I21" s="1"/>
      <c r="J21" s="2"/>
    </row>
    <row r="22" spans="1:10" x14ac:dyDescent="0.3">
      <c r="A22" s="13" t="s">
        <v>2</v>
      </c>
      <c r="B22" s="18">
        <v>8</v>
      </c>
      <c r="C22" s="13" t="s">
        <v>2</v>
      </c>
      <c r="D22" s="14">
        <v>12</v>
      </c>
      <c r="E22" s="21" t="s">
        <v>2</v>
      </c>
      <c r="F22" s="14">
        <v>4</v>
      </c>
      <c r="G22" s="1"/>
      <c r="H22" s="2"/>
      <c r="I22" s="1"/>
      <c r="J22" s="2"/>
    </row>
    <row r="23" spans="1:10" x14ac:dyDescent="0.3">
      <c r="A23" s="13" t="s">
        <v>3</v>
      </c>
      <c r="B23" s="18"/>
      <c r="C23" s="13" t="s">
        <v>3</v>
      </c>
      <c r="D23" s="14">
        <v>1</v>
      </c>
      <c r="E23" s="21" t="s">
        <v>3</v>
      </c>
      <c r="F23" s="14">
        <v>2</v>
      </c>
      <c r="G23" s="1"/>
      <c r="H23" s="2"/>
      <c r="I23" s="1"/>
      <c r="J23" s="2"/>
    </row>
    <row r="24" spans="1:10" ht="16.8" thickBot="1" x14ac:dyDescent="0.35">
      <c r="A24" s="15" t="s">
        <v>4</v>
      </c>
      <c r="B24" s="19"/>
      <c r="C24" s="15" t="s">
        <v>4</v>
      </c>
      <c r="D24" s="16">
        <v>1</v>
      </c>
      <c r="E24" s="22" t="s">
        <v>4</v>
      </c>
      <c r="F24" s="16">
        <v>1</v>
      </c>
      <c r="G24" s="1"/>
      <c r="H24" s="2"/>
      <c r="I24" s="1"/>
      <c r="J24" s="2"/>
    </row>
    <row r="25" spans="1:10" ht="16.8" thickTop="1" x14ac:dyDescent="0.3"/>
    <row r="26" spans="1:10" ht="20.399999999999999" thickBot="1" x14ac:dyDescent="0.35">
      <c r="A26" s="28" t="str">
        <f>B27</f>
        <v>10.菜的油膩度</v>
      </c>
      <c r="B26" s="28"/>
      <c r="C26" s="28" t="str">
        <f t="shared" ref="C26" si="4">D27</f>
        <v>11.湯汁品質</v>
      </c>
      <c r="D26" s="28"/>
      <c r="E26" s="28" t="str">
        <f t="shared" ref="E26" si="5">F27</f>
        <v>12.水果品質及份量</v>
      </c>
      <c r="F26" s="28"/>
    </row>
    <row r="27" spans="1:10" ht="16.8" hidden="1" thickTop="1" x14ac:dyDescent="0.3">
      <c r="A27" s="9"/>
      <c r="B27" s="10" t="str">
        <f>項目!A10</f>
        <v>10.菜的油膩度</v>
      </c>
      <c r="C27" s="9"/>
      <c r="D27" s="10" t="str">
        <f>項目!A11</f>
        <v>11.湯汁品質</v>
      </c>
      <c r="E27" s="9"/>
      <c r="F27" s="10" t="str">
        <f>項目!A12</f>
        <v>12.水果品質及份量</v>
      </c>
    </row>
    <row r="28" spans="1:10" ht="16.8" thickTop="1" x14ac:dyDescent="0.3">
      <c r="A28" s="11" t="s">
        <v>0</v>
      </c>
      <c r="B28" s="17">
        <v>4</v>
      </c>
      <c r="C28" s="11" t="s">
        <v>0</v>
      </c>
      <c r="D28" s="12">
        <v>11</v>
      </c>
      <c r="E28" s="20" t="s">
        <v>0</v>
      </c>
      <c r="F28" s="12">
        <v>10</v>
      </c>
    </row>
    <row r="29" spans="1:10" x14ac:dyDescent="0.3">
      <c r="A29" s="13" t="s">
        <v>1</v>
      </c>
      <c r="B29" s="18">
        <v>3</v>
      </c>
      <c r="C29" s="13" t="s">
        <v>1</v>
      </c>
      <c r="D29" s="14">
        <v>2</v>
      </c>
      <c r="E29" s="21" t="s">
        <v>1</v>
      </c>
      <c r="F29" s="14">
        <v>6</v>
      </c>
    </row>
    <row r="30" spans="1:10" x14ac:dyDescent="0.3">
      <c r="A30" s="13" t="s">
        <v>2</v>
      </c>
      <c r="B30" s="18">
        <v>14</v>
      </c>
      <c r="C30" s="13" t="s">
        <v>2</v>
      </c>
      <c r="D30" s="14">
        <v>10</v>
      </c>
      <c r="E30" s="21" t="s">
        <v>2</v>
      </c>
      <c r="F30" s="14">
        <v>7</v>
      </c>
    </row>
    <row r="31" spans="1:10" x14ac:dyDescent="0.3">
      <c r="A31" s="13" t="s">
        <v>3</v>
      </c>
      <c r="B31" s="18">
        <v>1</v>
      </c>
      <c r="C31" s="13" t="s">
        <v>3</v>
      </c>
      <c r="D31" s="14"/>
      <c r="E31" s="21" t="s">
        <v>3</v>
      </c>
      <c r="F31" s="14"/>
    </row>
    <row r="32" spans="1:10" ht="16.8" thickBot="1" x14ac:dyDescent="0.35">
      <c r="A32" s="15" t="s">
        <v>4</v>
      </c>
      <c r="B32" s="19">
        <v>1</v>
      </c>
      <c r="C32" s="15" t="s">
        <v>4</v>
      </c>
      <c r="D32" s="16"/>
      <c r="E32" s="22" t="s">
        <v>4</v>
      </c>
      <c r="F32" s="16"/>
    </row>
    <row r="33" spans="1:6" ht="16.8" thickTop="1" x14ac:dyDescent="0.3">
      <c r="A33" s="1"/>
      <c r="B33" s="2"/>
      <c r="C33" s="1"/>
      <c r="D33" s="2"/>
      <c r="E33" s="1"/>
      <c r="F33" s="2"/>
    </row>
    <row r="34" spans="1:6" ht="20.399999999999999" thickBot="1" x14ac:dyDescent="0.35">
      <c r="A34" s="28" t="str">
        <f>B35</f>
        <v>13.餐具清潔衛生</v>
      </c>
      <c r="B34" s="28"/>
      <c r="C34" s="28" t="str">
        <f t="shared" ref="C34" si="6">D35</f>
        <v>14.服務人員態度</v>
      </c>
      <c r="D34" s="28"/>
      <c r="E34" s="28" t="str">
        <f t="shared" ref="E34" si="7">F35</f>
        <v>15.其它建議</v>
      </c>
      <c r="F34" s="28"/>
    </row>
    <row r="35" spans="1:6" ht="16.8" hidden="1" thickTop="1" x14ac:dyDescent="0.3">
      <c r="A35" s="9"/>
      <c r="B35" s="10" t="str">
        <f>項目!A13</f>
        <v>13.餐具清潔衛生</v>
      </c>
      <c r="C35" s="9"/>
      <c r="D35" s="10" t="str">
        <f>項目!A14</f>
        <v>14.服務人員態度</v>
      </c>
      <c r="E35" s="9"/>
      <c r="F35" s="10" t="str">
        <f>項目!A15</f>
        <v>15.其它建議</v>
      </c>
    </row>
    <row r="36" spans="1:6" ht="16.8" thickTop="1" x14ac:dyDescent="0.3">
      <c r="A36" s="11" t="s">
        <v>0</v>
      </c>
      <c r="B36" s="17">
        <v>6</v>
      </c>
      <c r="C36" s="11" t="s">
        <v>0</v>
      </c>
      <c r="D36" s="12">
        <v>12</v>
      </c>
      <c r="E36" s="35" t="s">
        <v>20</v>
      </c>
      <c r="F36" s="36"/>
    </row>
    <row r="37" spans="1:6" x14ac:dyDescent="0.3">
      <c r="A37" s="13" t="s">
        <v>1</v>
      </c>
      <c r="B37" s="18">
        <v>14</v>
      </c>
      <c r="C37" s="13" t="s">
        <v>1</v>
      </c>
      <c r="D37" s="14">
        <v>6</v>
      </c>
      <c r="E37" s="29"/>
      <c r="F37" s="30"/>
    </row>
    <row r="38" spans="1:6" x14ac:dyDescent="0.3">
      <c r="A38" s="13" t="s">
        <v>2</v>
      </c>
      <c r="B38" s="18">
        <v>3</v>
      </c>
      <c r="C38" s="13" t="s">
        <v>2</v>
      </c>
      <c r="D38" s="14">
        <v>5</v>
      </c>
      <c r="E38" s="29"/>
      <c r="F38" s="30"/>
    </row>
    <row r="39" spans="1:6" x14ac:dyDescent="0.3">
      <c r="A39" s="13" t="s">
        <v>3</v>
      </c>
      <c r="B39" s="18"/>
      <c r="C39" s="13" t="s">
        <v>3</v>
      </c>
      <c r="D39" s="14"/>
      <c r="E39" s="29"/>
      <c r="F39" s="30"/>
    </row>
    <row r="40" spans="1:6" ht="16.8" thickBot="1" x14ac:dyDescent="0.35">
      <c r="A40" s="15" t="s">
        <v>4</v>
      </c>
      <c r="B40" s="19"/>
      <c r="C40" s="15" t="s">
        <v>4</v>
      </c>
      <c r="D40" s="16"/>
      <c r="E40" s="32"/>
      <c r="F40" s="33"/>
    </row>
    <row r="41" spans="1:6" ht="16.8" thickTop="1" x14ac:dyDescent="0.3"/>
    <row r="44" spans="1:6" ht="18" x14ac:dyDescent="0.3">
      <c r="A44" s="31"/>
      <c r="B44" s="31"/>
      <c r="C44" s="31"/>
      <c r="D44" s="31"/>
      <c r="E44" s="31" t="s">
        <v>21</v>
      </c>
      <c r="F44" s="31"/>
    </row>
    <row r="52" spans="1:14" ht="30" customHeight="1" x14ac:dyDescent="0.3">
      <c r="A52" s="34"/>
      <c r="B52" s="34"/>
      <c r="C52" s="34"/>
      <c r="D52" s="34"/>
      <c r="E52" s="34"/>
      <c r="F52" s="34"/>
    </row>
    <row r="53" spans="1:14" ht="33" x14ac:dyDescent="0.3">
      <c r="A53" s="26" t="s">
        <v>23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s="7" customFormat="1" x14ac:dyDescent="0.3">
      <c r="A54" s="8"/>
    </row>
    <row r="102" spans="1:6" ht="18" x14ac:dyDescent="0.3">
      <c r="A102" s="31"/>
      <c r="B102" s="31"/>
      <c r="C102" s="31"/>
      <c r="D102" s="31"/>
      <c r="E102" s="31" t="s">
        <v>21</v>
      </c>
      <c r="F102" s="31"/>
    </row>
  </sheetData>
  <mergeCells count="29">
    <mergeCell ref="A102:B102"/>
    <mergeCell ref="C102:D102"/>
    <mergeCell ref="E102:F102"/>
    <mergeCell ref="A52:F52"/>
    <mergeCell ref="A26:B26"/>
    <mergeCell ref="C26:D26"/>
    <mergeCell ref="E26:F26"/>
    <mergeCell ref="A34:B34"/>
    <mergeCell ref="C34:D34"/>
    <mergeCell ref="E34:F34"/>
    <mergeCell ref="E36:F36"/>
    <mergeCell ref="E37:F37"/>
    <mergeCell ref="E38:F38"/>
    <mergeCell ref="A1:N1"/>
    <mergeCell ref="A10:B10"/>
    <mergeCell ref="C10:D10"/>
    <mergeCell ref="E10:F10"/>
    <mergeCell ref="A53:N53"/>
    <mergeCell ref="E39:F39"/>
    <mergeCell ref="A2:B2"/>
    <mergeCell ref="C2:D2"/>
    <mergeCell ref="E2:F2"/>
    <mergeCell ref="A18:B18"/>
    <mergeCell ref="C18:D18"/>
    <mergeCell ref="E18:F18"/>
    <mergeCell ref="A44:B44"/>
    <mergeCell ref="C44:D44"/>
    <mergeCell ref="E44:F44"/>
    <mergeCell ref="E40:F40"/>
  </mergeCells>
  <phoneticPr fontId="1" type="noConversion"/>
  <pageMargins left="0.39370078740157483" right="0.19685039370078741" top="0.19685039370078741" bottom="0.19685039370078741" header="0.19685039370078741" footer="0.19685039370078741"/>
  <pageSetup paperSize="9" scale="94" orientation="portrait" r:id="rId1"/>
  <rowBreaks count="1" manualBreakCount="1">
    <brk id="52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4" sqref="D4"/>
    </sheetView>
  </sheetViews>
  <sheetFormatPr defaultRowHeight="16.2" x14ac:dyDescent="0.3"/>
  <cols>
    <col min="1" max="1" width="8.77734375" style="3"/>
  </cols>
  <sheetData>
    <row r="1" spans="1:2" x14ac:dyDescent="0.3">
      <c r="A1" s="37" t="s">
        <v>8</v>
      </c>
      <c r="B1" s="37"/>
    </row>
    <row r="2" spans="1:2" x14ac:dyDescent="0.3">
      <c r="A2" s="23" t="s">
        <v>9</v>
      </c>
      <c r="B2" s="23"/>
    </row>
    <row r="3" spans="1:2" x14ac:dyDescent="0.3">
      <c r="A3" s="24" t="s">
        <v>10</v>
      </c>
      <c r="B3" s="25"/>
    </row>
    <row r="4" spans="1:2" x14ac:dyDescent="0.3">
      <c r="A4" s="24" t="s">
        <v>11</v>
      </c>
      <c r="B4" s="25"/>
    </row>
    <row r="5" spans="1:2" x14ac:dyDescent="0.3">
      <c r="A5" s="24" t="s">
        <v>5</v>
      </c>
      <c r="B5" s="25"/>
    </row>
    <row r="6" spans="1:2" x14ac:dyDescent="0.3">
      <c r="A6" s="24" t="s">
        <v>12</v>
      </c>
      <c r="B6" s="25"/>
    </row>
    <row r="7" spans="1:2" x14ac:dyDescent="0.3">
      <c r="A7" s="24" t="s">
        <v>13</v>
      </c>
      <c r="B7" s="25"/>
    </row>
    <row r="8" spans="1:2" x14ac:dyDescent="0.3">
      <c r="A8" s="24" t="s">
        <v>14</v>
      </c>
      <c r="B8" s="25"/>
    </row>
    <row r="9" spans="1:2" x14ac:dyDescent="0.3">
      <c r="A9" s="24" t="s">
        <v>15</v>
      </c>
      <c r="B9" s="25"/>
    </row>
    <row r="10" spans="1:2" x14ac:dyDescent="0.3">
      <c r="A10" s="24" t="s">
        <v>6</v>
      </c>
      <c r="B10" s="25"/>
    </row>
    <row r="11" spans="1:2" x14ac:dyDescent="0.3">
      <c r="A11" s="24" t="s">
        <v>16</v>
      </c>
      <c r="B11" s="25"/>
    </row>
    <row r="12" spans="1:2" x14ac:dyDescent="0.3">
      <c r="A12" s="24" t="s">
        <v>17</v>
      </c>
      <c r="B12" s="25"/>
    </row>
    <row r="13" spans="1:2" x14ac:dyDescent="0.3">
      <c r="A13" s="24" t="s">
        <v>18</v>
      </c>
      <c r="B13" s="25"/>
    </row>
    <row r="14" spans="1:2" x14ac:dyDescent="0.3">
      <c r="A14" s="24" t="s">
        <v>19</v>
      </c>
      <c r="B14" s="25"/>
    </row>
    <row r="15" spans="1:2" x14ac:dyDescent="0.3">
      <c r="A15" s="24" t="s">
        <v>7</v>
      </c>
      <c r="B15" s="25"/>
    </row>
    <row r="16" spans="1:2" x14ac:dyDescent="0.3">
      <c r="A16" s="24"/>
      <c r="B16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結果</vt:lpstr>
      <vt:lpstr>項目</vt:lpstr>
      <vt:lpstr>結果!Print_Area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2015-04-23T01:19:10Z</cp:lastPrinted>
  <dcterms:created xsi:type="dcterms:W3CDTF">2014-03-03T12:38:54Z</dcterms:created>
  <dcterms:modified xsi:type="dcterms:W3CDTF">2016-01-19T07:48:55Z</dcterms:modified>
</cp:coreProperties>
</file>